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03"/>
  <workbookPr filterPrivacy="1"/>
  <xr:revisionPtr revIDLastSave="0" documentId="8_{438E7B41-49E1-1649-BB81-4258F7464DFF}" xr6:coauthVersionLast="47" xr6:coauthVersionMax="47" xr10:uidLastSave="{00000000-0000-0000-0000-000000000000}"/>
  <bookViews>
    <workbookView xWindow="1040" yWindow="740" windowWidth="28360" windowHeight="1838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[1]原価ｾﾝﾀ一覧!#REF!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[1]原価ｾﾝﾀ一覧!#REF!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[1]原価ｾﾝﾀ一覧!#REF!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'[2]入力(人員)'!#REF!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[1]原価ｾﾝﾀ一覧!#REF!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[1]原価ｾﾝﾀ一覧!#REF!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'[2]入力(人員)'!#REF!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[1]原価ｾﾝﾀ一覧!#REF!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'[2]入力(人員)'!#REF!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[1]原価ｾﾝﾀ一覧!#REF!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'[2]入力(人員)'!#REF!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[1]原価ｾﾝﾀ一覧!#REF!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'[2]入力(人員)'!#REF!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[3]分類!$E$7:$F$53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[1]原価ｾﾝﾀ一覧!#REF!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'[2]入力(人員)'!#REF!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[3]分類!$E$7:$F$53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[4]当期末bs!$B$1:$F$65536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[5]index!$C$13</definedName>
    <definedName name="___fsa10">[6]資産全店VR!#REF!</definedName>
    <definedName name="___fsa11">#REF!</definedName>
    <definedName name="___fsa12">#REF!</definedName>
    <definedName name="___fsa3">[6]AVLBTOTL!#REF!</definedName>
    <definedName name="___fsa4">[7]!'[発信M].発信M'</definedName>
    <definedName name="___fsa5">[8]!'[分割M].キャンセルM'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[9]!'[分割M].キャンセルM'</definedName>
    <definedName name="___ＬＳ２">[5]BS_LS!$A$1:$E$200</definedName>
    <definedName name="___ltx4">#REF!</definedName>
    <definedName name="___NA1">'[2]入力(人員)'!#REF!</definedName>
    <definedName name="___ＮＣＤ２">[10]総括表横!#REF!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[4]当期末pl・ss!$B$1:$G$65536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[5]PL0!$A$1:$E$300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[3]分類!$E$7:$F$53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[11]部門!#REF!</definedName>
    <definedName name="__123Graph_Aコア預金" hidden="1">#REF!</definedName>
    <definedName name="__123Graph_A経費率" hidden="1">[12]図表の見方!#REF!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'[13]15年推移'!#REF!</definedName>
    <definedName name="__123Graph_A総貸出" hidden="1">#REF!</definedName>
    <definedName name="__123Graph_A部門別" hidden="1">[11]部門!#REF!</definedName>
    <definedName name="__123Graph_A法人流動" hidden="1">#REF!</definedName>
    <definedName name="__123Graph_B" hidden="1">[11]部門!#REF!</definedName>
    <definedName name="__123Graph_Bコア預金" hidden="1">#REF!</definedName>
    <definedName name="__123Graph_B経費率" hidden="1">[12]図表の見方!#REF!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'[13]15年推移'!#REF!</definedName>
    <definedName name="__123Graph_B総貸出" hidden="1">#REF!</definedName>
    <definedName name="__123Graph_B部門別" hidden="1">[11]部門!#REF!</definedName>
    <definedName name="__123Graph_B法人流動" hidden="1">#REF!</definedName>
    <definedName name="__123Graph_C" hidden="1">#REF!</definedName>
    <definedName name="__123Graph_C1千万" hidden="1">[14]貸出比較!#REF!</definedName>
    <definedName name="__123Graph_Cコア預金" hidden="1">#REF!</definedName>
    <definedName name="__123Graph_C経費率" hidden="1">[12]図表の見方!#REF!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'[13]15年推移'!#REF!</definedName>
    <definedName name="__123Graph_C総貸出" hidden="1">#REF!</definedName>
    <definedName name="__123Graph_C部門別" hidden="1">[11]部門!#REF!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'[13]15年推移'!#REF!</definedName>
    <definedName name="__123Graph_D総貸出" hidden="1">#REF!</definedName>
    <definedName name="__123Graph_D部門別" hidden="1">[11]部門!#REF!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'[13]15年推移'!#REF!</definedName>
    <definedName name="__123Graph_E総貸出" hidden="1">#REF!</definedName>
    <definedName name="__123Graph_E部門別" hidden="1">[11]部門!#REF!</definedName>
    <definedName name="__123Graph_E法人流動" hidden="1">#REF!</definedName>
    <definedName name="__123Graph_F事務量計" hidden="1">'[13]15年推移'!#REF!</definedName>
    <definedName name="__123Graph_LBL_A" hidden="1">'[15]８Ｗ満足'!#REF!</definedName>
    <definedName name="__123Graph_X" hidden="1">[11]部門!#REF!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'[13]15年推移'!#REF!</definedName>
    <definedName name="__123Graph_X伸び率" hidden="1">'[13]15年推移'!#REF!</definedName>
    <definedName name="__123Graph_X総貸出" hidden="1">#REF!</definedName>
    <definedName name="__123Graph_X部門別" hidden="1">[11]部門!#REF!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[4]当期末bs!$B$1:$F$65536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[5]index!$C$13</definedName>
    <definedName name="__fsa10">[6]資産全店VR!#REF!</definedName>
    <definedName name="__fsa11">#REF!</definedName>
    <definedName name="__fsa12">#REF!</definedName>
    <definedName name="__fsa3">[6]AVLBTOTL!#REF!</definedName>
    <definedName name="__fsa4">[7]!'[発信M].発信M'</definedName>
    <definedName name="__fsa5">[8]!'[分割M].キャンセルM'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[9]!'[分割M].キャンセルM'</definedName>
    <definedName name="__ＬＳ２">[5]BS_LS!$A$1:$E$200</definedName>
    <definedName name="__ltx4">#REF!</definedName>
    <definedName name="__NA1">'[2]入力(人員)'!#REF!</definedName>
    <definedName name="__ＮＣＤ２">[10]総括表横!#REF!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[4]当期末pl・ss!$B$1:$G$65536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[5]PL0!$A$1:$E$300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[3]分類!$E$7:$F$53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'[16]為Y-8NEW'!$II$1:$IV$8178</definedName>
    <definedName name="_?__D_6__?__R__">'[16]為Y-8NEW'!$II$1:$IV$8178</definedName>
    <definedName name="_?__R__?__D__L_">#N/A</definedName>
    <definedName name="_?__R__?__R__?_">#REF!</definedName>
    <definedName name="_?__R__?__R__R_">#N/A</definedName>
    <definedName name="_?__R__BRANCH_\">'[16]為Y-8NEW'!$X$51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[6]AVLBTOTL!#REF!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[7]!'[発信M].発信M'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[8]!'[分割M].キャンセルM'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[4]当期末bs!$B$1:$F$65536</definedName>
    <definedName name="_62Print_Area">[6]資産全店VR!#REF!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[4]当期末bs!$B$1:$F$65536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[5]index!$C$13</definedName>
    <definedName name="_F2_">#N/A</definedName>
    <definedName name="_Fill" hidden="1">[21]国内ﾛｰﾝ!#REF!</definedName>
    <definedName name="_xlnm._FilterDatabase" hidden="1">#REF!</definedName>
    <definedName name="_fsa10">[6]資産全店VR!#REF!</definedName>
    <definedName name="_fsa11">#REF!</definedName>
    <definedName name="_fsa12">#REF!</definedName>
    <definedName name="_fsa3">[6]AVLBTOTL!#REF!</definedName>
    <definedName name="_fsa4">[7]!'[発信M].発信M'</definedName>
    <definedName name="_fsa5">[8]!'[分割M].キャンセルM'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[9]!'[分割M].キャンセルM'</definedName>
    <definedName name="_ＬＳ２">[5]BS_LS!$A$1:$E$200</definedName>
    <definedName name="_ltx4">#REF!</definedName>
    <definedName name="_MENU_PPCAOP63_">[23]単価算定表!#REF!</definedName>
    <definedName name="_NA1">'[2]入力(人員)'!#REF!</definedName>
    <definedName name="_ＮＣＤ２">[10]総括表横!#REF!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[5]PL0!$A$1:$E$300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[3]分類!$E$7:$F$53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\0">[25]TAXWP!#REF!</definedName>
    <definedName name="\a">#REF!</definedName>
    <definedName name="\AA">#N/A</definedName>
    <definedName name="\AB">#N/A</definedName>
    <definedName name="\b">[6]負債全店!#REF!</definedName>
    <definedName name="\c">[6]AVLBTOTL!#REF!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_NOI">[39]Pricing!#REF!</definedName>
    <definedName name="ANN._RATE_INCR.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[4]前年期末bs!$A$1:$E$65536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_LT">#REF!</definedName>
    <definedName name="budget.salary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_Serv_Department">#REF!</definedName>
    <definedName name="customer.id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_listing">'[85]employee listing'!$U$4:$U$29</definedName>
    <definedName name="dept.name">#REF!</definedName>
    <definedName name="DEPT.TABLE">[86]CONTROL!$A$2:$C$26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[5]index!$C$13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[4]当期末bs!$H$1:$L$65536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[4]前年期末pl・ss!$A$1:$F$65536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[5]BS_LS!$A$1:$E$200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[5]index!$C$6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?">[110]Assumptions!$B$6</definedName>
    <definedName name="NBend">#REF!</definedName>
    <definedName name="NBmid">#REF!</definedName>
    <definedName name="NBtop">#REF!</definedName>
    <definedName name="ＮＣＤ２">[10]総括表横!#REF!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[5]PL0!$A$1:$E$300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[10]総括表横!#REF!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[10]総括表横!#REF!</definedName>
    <definedName name="ss">#REF!</definedName>
    <definedName name="ss0s">[4]前年期末pl・ss!$H$1:$K$65536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[10]総括表横!#REF!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[3]分類!$A$7:$B$53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[8]!'[分割M].キャンセルM'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[7]!'[発信M].発信M'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[10]総括表横!#REF!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ｵｰﾄｽｸﾛｰﾙ量ﾘｽﾄ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[7]!印刷ボタン追加マクロ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[10]総括表横!#REF!</definedName>
    <definedName name="円転２">[10]総括表横!#REF!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[10]総括表横!#REF!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[10]総括表横!#REF!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Ⅲ印刷範囲2">'[220]ＰＤ～ＣＰＴ'!$A$6:$M$24,'[220]ＰＤ～ＣＰＴ'!$A$26:$M$44</definedName>
    <definedName name="見積Ⅲ印刷範囲3">'[220]ＰＤ～ＣＰＴ'!$A$6:$M$24,'[220]ＰＤ～ＣＰＴ'!$A$26:$M$44,'[220]ＰＤ～ＣＰＴ'!$A$46:$M$64</definedName>
    <definedName name="見積Ⅲ印刷範囲4">'[220]ＰＤ～ＣＰＴ'!$A$6:$M$24,'[220]ＰＤ～ＣＰＴ'!$A$26:$M$44,'[220]ＰＤ～ＣＰＴ'!$A$46:$M$64,'[220]ＰＤ～ＣＰＴ'!$A$66:$M$84</definedName>
    <definedName name="見積Ⅱ印刷範囲2">[221]ＳＤ!$A$6:$M$24,[221]ＳＤ!$A$26:$M$44</definedName>
    <definedName name="見積Ⅱ印刷範囲3">[221]ＳＤ!$A$6:$M$24,[221]ＳＤ!$A$26:$M$44,[221]ＳＤ!$A$46:$M$64</definedName>
    <definedName name="見積Ⅱ印刷範囲4">[221]ＳＤ!$A$6:$M$24,[221]ＳＤ!$A$26:$M$44,[221]ＳＤ!$A$46:$M$64,[221]ＳＤ!$A$66:$M$84</definedName>
    <definedName name="見積Ⅳ印刷範囲2">[221]その他!$A$6:$M$24,[221]その他!$A$26:$M$44</definedName>
    <definedName name="見積Ⅳ印刷範囲3">[221]その他!$A$6:$M$24,[221]その他!$A$26:$M$44,[221]その他!$A$46:$M$64</definedName>
    <definedName name="見積Ⅳ印刷範囲4">[221]その他!$A$6:$M$24,[221]その他!$A$26:$M$44,[221]その他!$A$46:$M$64,[221]その他!$A$66:$M$84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[7]!再スタート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[7]!出力M.連続印字マクロ</definedName>
    <definedName name="準備預金２">[10]総括表横!#REF!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[10]総括表横!#REF!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[3]配賦基準作成!$B$3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'[3]2005.11収納'!$F$7</definedName>
    <definedName name="新契約損保旋律P">'[3]2005.11収納'!$F$8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[10]総括表横!#REF!</definedName>
    <definedName name="大口小口２">[10]総括表横!#REF!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[7]!添付連続保存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[10]総括表横!#REF!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[7]!統合M.ブック統合M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[3]配賦基準作成!$B$5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[10]総括表横!#REF!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[7]!分割M.ページ分割M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[10]総括表横!#REF!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'[3]2005.11収納'!$F$9</definedName>
    <definedName name="保有損保旋律P">'[3]2005.11収納'!$F$10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[3]配賦基準作成!$B$1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[10]総括表横!#REF!</definedName>
    <definedName name="留保・流出">[270]別表4!$H$52:$H$53</definedName>
    <definedName name="累計Table">#REF!</definedName>
    <definedName name="劣後２">[10]総括表横!#REF!</definedName>
    <definedName name="α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11" i="3" l="1"/>
  <c r="AF10" i="3"/>
  <c r="AF22" i="3"/>
  <c r="AF64" i="3"/>
  <c r="AF63" i="3"/>
  <c r="AF62" i="3"/>
  <c r="AF61" i="3"/>
  <c r="AF60" i="3"/>
  <c r="AF59" i="3"/>
  <c r="AF58" i="3"/>
  <c r="AF57" i="3"/>
  <c r="AF56" i="3"/>
  <c r="AF55" i="3"/>
  <c r="AF54" i="3"/>
  <c r="AF53" i="3"/>
  <c r="AF52" i="3"/>
  <c r="AF51" i="3"/>
  <c r="AF50" i="3"/>
  <c r="AF49" i="3"/>
  <c r="AF48" i="3"/>
  <c r="AF47" i="3"/>
  <c r="AF45" i="3"/>
  <c r="AF44" i="3"/>
  <c r="AF43" i="3"/>
  <c r="AF42" i="3"/>
  <c r="AF41" i="3"/>
  <c r="AF40" i="3"/>
  <c r="AF39" i="3"/>
  <c r="AF38" i="3"/>
  <c r="AF37" i="3"/>
  <c r="AF36" i="3"/>
  <c r="AF35" i="3"/>
  <c r="AF34" i="3"/>
  <c r="AF32" i="3"/>
  <c r="AF31" i="3"/>
  <c r="AF30" i="3"/>
  <c r="AF29" i="3"/>
  <c r="AF28" i="3"/>
  <c r="AF27" i="3"/>
  <c r="AF26" i="3"/>
  <c r="AF25" i="3"/>
  <c r="AF24" i="3"/>
  <c r="AF23" i="3"/>
  <c r="AF21" i="3"/>
  <c r="AF20" i="3"/>
  <c r="AF19" i="3"/>
  <c r="AF18" i="3"/>
  <c r="AF17" i="3"/>
  <c r="AF16" i="3"/>
  <c r="AF15" i="3"/>
  <c r="AF14" i="3"/>
  <c r="AF13" i="3"/>
  <c r="AF12" i="3"/>
  <c r="AF9" i="3"/>
  <c r="AF8" i="3"/>
  <c r="AF7" i="3"/>
  <c r="AF6" i="3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4" i="2"/>
  <c r="AU43" i="2"/>
  <c r="AU41" i="2"/>
  <c r="AU40" i="2"/>
  <c r="AU39" i="2"/>
  <c r="AU38" i="2"/>
  <c r="AU37" i="2"/>
  <c r="AU36" i="2"/>
  <c r="AU35" i="2"/>
  <c r="AU33" i="2"/>
  <c r="AU32" i="2"/>
  <c r="AU31" i="2"/>
  <c r="AU30" i="2"/>
  <c r="AU29" i="2"/>
  <c r="AU28" i="2"/>
  <c r="AU27" i="2"/>
  <c r="AU26" i="2"/>
  <c r="AU25" i="2"/>
  <c r="AU24" i="2"/>
  <c r="AU23" i="2"/>
  <c r="AU21" i="2"/>
  <c r="AU20" i="2"/>
  <c r="AU19" i="2"/>
  <c r="AU18" i="2"/>
  <c r="AU17" i="2"/>
  <c r="AU16" i="2"/>
  <c r="AU15" i="2"/>
  <c r="AU14" i="2"/>
  <c r="AU13" i="2"/>
  <c r="AU12" i="2"/>
  <c r="AU11" i="2"/>
  <c r="AU9" i="2"/>
  <c r="AU8" i="2"/>
  <c r="AU7" i="2"/>
  <c r="AU6" i="2"/>
  <c r="AU5" i="2"/>
  <c r="AY74" i="4"/>
  <c r="AY73" i="4"/>
  <c r="AY72" i="4"/>
  <c r="AY71" i="4"/>
  <c r="AY70" i="4"/>
  <c r="AY69" i="4"/>
  <c r="AY68" i="4"/>
  <c r="AY67" i="4"/>
  <c r="AY65" i="4"/>
  <c r="AY64" i="4"/>
  <c r="AY63" i="4"/>
  <c r="AY62" i="4"/>
  <c r="AY61" i="4"/>
  <c r="AY58" i="4"/>
  <c r="AY57" i="4"/>
  <c r="AY56" i="4"/>
  <c r="AY55" i="4"/>
  <c r="AY54" i="4"/>
  <c r="AY53" i="4"/>
  <c r="AY52" i="4"/>
  <c r="AY50" i="4"/>
  <c r="AY49" i="4"/>
  <c r="AY48" i="4"/>
  <c r="AY47" i="4"/>
  <c r="AY46" i="4"/>
  <c r="AY45" i="4"/>
  <c r="AY44" i="4"/>
  <c r="AY43" i="4"/>
  <c r="AY40" i="4"/>
  <c r="AY39" i="4"/>
  <c r="AY36" i="4"/>
  <c r="AY35" i="4"/>
  <c r="AY34" i="4"/>
  <c r="AY33" i="4"/>
  <c r="AY32" i="4"/>
  <c r="AY31" i="4"/>
  <c r="AY30" i="4"/>
  <c r="AY29" i="4"/>
  <c r="AY28" i="4"/>
  <c r="AY26" i="4"/>
  <c r="AY25" i="4"/>
  <c r="AY24" i="4"/>
  <c r="AY23" i="4"/>
  <c r="AY21" i="4"/>
  <c r="AY20" i="4"/>
  <c r="AY19" i="4"/>
  <c r="AY18" i="4"/>
  <c r="AY15" i="4"/>
  <c r="AY14" i="4"/>
  <c r="AY13" i="4"/>
  <c r="AY12" i="4"/>
  <c r="AY11" i="4"/>
  <c r="AY10" i="4"/>
  <c r="AY9" i="4"/>
  <c r="AY8" i="4"/>
  <c r="AY7" i="4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5" i="3"/>
  <c r="AE44" i="3"/>
  <c r="AE43" i="3"/>
  <c r="AE42" i="3"/>
  <c r="AE41" i="3"/>
  <c r="AE40" i="3"/>
  <c r="AE39" i="3"/>
  <c r="AE38" i="3"/>
  <c r="AE37" i="3"/>
  <c r="AE36" i="3"/>
  <c r="AE35" i="3"/>
  <c r="AE34" i="3"/>
  <c r="AE32" i="3"/>
  <c r="AE31" i="3"/>
  <c r="AE30" i="3"/>
  <c r="AE29" i="3"/>
  <c r="AE28" i="3"/>
  <c r="AE27" i="3"/>
  <c r="AE26" i="3"/>
  <c r="AE25" i="3"/>
  <c r="AE24" i="3"/>
  <c r="AE23" i="3"/>
  <c r="AE21" i="3"/>
  <c r="AE20" i="3"/>
  <c r="AE19" i="3"/>
  <c r="AE18" i="3"/>
  <c r="AE17" i="3"/>
  <c r="AE16" i="3"/>
  <c r="AE15" i="3"/>
  <c r="AE14" i="3"/>
  <c r="AE13" i="3"/>
  <c r="AE12" i="3"/>
  <c r="AE11" i="3"/>
  <c r="AE10" i="3"/>
  <c r="AE9" i="3"/>
  <c r="AE8" i="3"/>
  <c r="AE7" i="3"/>
  <c r="AE6" i="3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4" i="2"/>
  <c r="AT43" i="2"/>
  <c r="AT41" i="2"/>
  <c r="AT40" i="2"/>
  <c r="AT39" i="2"/>
  <c r="AT38" i="2"/>
  <c r="AT37" i="2"/>
  <c r="AT36" i="2"/>
  <c r="AT35" i="2"/>
  <c r="AT33" i="2"/>
  <c r="AT32" i="2"/>
  <c r="AT31" i="2"/>
  <c r="AT30" i="2"/>
  <c r="AT29" i="2"/>
  <c r="AT28" i="2"/>
  <c r="AT27" i="2"/>
  <c r="AT26" i="2"/>
  <c r="AT25" i="2"/>
  <c r="AT24" i="2"/>
  <c r="AT23" i="2"/>
  <c r="AT21" i="2"/>
  <c r="AT20" i="2"/>
  <c r="AT19" i="2"/>
  <c r="AT18" i="2"/>
  <c r="AT17" i="2"/>
  <c r="AT16" i="2"/>
  <c r="AT15" i="2"/>
  <c r="AT14" i="2"/>
  <c r="AT13" i="2"/>
  <c r="AT12" i="2"/>
  <c r="AT11" i="2"/>
  <c r="AT9" i="2"/>
  <c r="AT8" i="2"/>
  <c r="AT7" i="2"/>
  <c r="AT6" i="2"/>
  <c r="AT5" i="2"/>
  <c r="AX45" i="4"/>
  <c r="AX74" i="4"/>
  <c r="AX73" i="4"/>
  <c r="AX72" i="4"/>
  <c r="AX71" i="4"/>
  <c r="AX70" i="4"/>
  <c r="AX69" i="4"/>
  <c r="AX68" i="4"/>
  <c r="AX67" i="4"/>
  <c r="AX65" i="4"/>
  <c r="AX64" i="4"/>
  <c r="AX63" i="4"/>
  <c r="AX62" i="4"/>
  <c r="AX61" i="4"/>
  <c r="AX58" i="4"/>
  <c r="AX57" i="4"/>
  <c r="AX56" i="4"/>
  <c r="AX55" i="4"/>
  <c r="AX54" i="4"/>
  <c r="AX53" i="4"/>
  <c r="AX52" i="4"/>
  <c r="AX50" i="4"/>
  <c r="AX49" i="4"/>
  <c r="AX48" i="4"/>
  <c r="AX47" i="4"/>
  <c r="AX46" i="4"/>
  <c r="AX44" i="4"/>
  <c r="AX43" i="4"/>
  <c r="AX40" i="4"/>
  <c r="AX39" i="4"/>
  <c r="AX36" i="4"/>
  <c r="AX35" i="4"/>
  <c r="AX34" i="4"/>
  <c r="AX33" i="4"/>
  <c r="AX32" i="4"/>
  <c r="AX31" i="4"/>
  <c r="AX30" i="4"/>
  <c r="AX29" i="4"/>
  <c r="AX28" i="4"/>
  <c r="AX26" i="4"/>
  <c r="AX25" i="4"/>
  <c r="AX24" i="4"/>
  <c r="AX23" i="4"/>
  <c r="AX21" i="4"/>
  <c r="AX20" i="4"/>
  <c r="AX19" i="4"/>
  <c r="AX18" i="4"/>
  <c r="AX15" i="4"/>
  <c r="AX14" i="4"/>
  <c r="AX13" i="4"/>
  <c r="AX12" i="4"/>
  <c r="AX11" i="4"/>
  <c r="AX10" i="4"/>
  <c r="AX9" i="4"/>
  <c r="AX8" i="4"/>
  <c r="AX7" i="4"/>
  <c r="I60" i="3"/>
  <c r="K60" i="3"/>
  <c r="M60" i="3"/>
  <c r="O60" i="3"/>
  <c r="Q60" i="3"/>
  <c r="Q6" i="3"/>
  <c r="AD74" i="4"/>
  <c r="Z74" i="4"/>
  <c r="V74" i="4"/>
  <c r="R74" i="4"/>
  <c r="N74" i="4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5" i="4"/>
  <c r="Z65" i="4"/>
  <c r="V65" i="4"/>
  <c r="R65" i="4"/>
  <c r="N65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58" i="4"/>
  <c r="Z58" i="4"/>
  <c r="V58" i="4"/>
  <c r="R58" i="4"/>
  <c r="N58" i="4"/>
  <c r="AD57" i="4"/>
  <c r="Z57" i="4"/>
  <c r="V57" i="4"/>
  <c r="R57" i="4"/>
  <c r="N57" i="4"/>
  <c r="AD54" i="4"/>
  <c r="Z54" i="4"/>
  <c r="V54" i="4"/>
  <c r="R54" i="4"/>
  <c r="N54" i="4"/>
  <c r="AD53" i="4"/>
  <c r="Z53" i="4"/>
  <c r="V53" i="4"/>
  <c r="R53" i="4"/>
  <c r="N53" i="4"/>
  <c r="AD52" i="4"/>
  <c r="Z52" i="4"/>
  <c r="V52" i="4"/>
  <c r="R52" i="4"/>
  <c r="N52" i="4"/>
  <c r="AD50" i="4"/>
  <c r="Z50" i="4"/>
  <c r="V50" i="4"/>
  <c r="R50" i="4"/>
  <c r="N50" i="4"/>
  <c r="AD49" i="4"/>
  <c r="Z49" i="4"/>
  <c r="V49" i="4"/>
  <c r="R49" i="4"/>
  <c r="N49" i="4"/>
  <c r="AD47" i="4"/>
  <c r="Z47" i="4"/>
  <c r="V47" i="4"/>
  <c r="R47" i="4"/>
  <c r="N47" i="4"/>
  <c r="AD46" i="4"/>
  <c r="Z46" i="4"/>
  <c r="V46" i="4"/>
  <c r="R46" i="4"/>
  <c r="N46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3" i="3"/>
  <c r="Q53" i="3"/>
  <c r="Q64" i="3"/>
  <c r="O64" i="3"/>
  <c r="M64" i="3"/>
  <c r="K64" i="3"/>
  <c r="I64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55" i="3"/>
  <c r="O55" i="3"/>
  <c r="M55" i="3"/>
  <c r="K55" i="3"/>
  <c r="I55" i="3"/>
  <c r="Q54" i="3"/>
  <c r="O54" i="3"/>
  <c r="M54" i="3"/>
  <c r="K54" i="3"/>
  <c r="I54" i="3"/>
  <c r="Q52" i="3"/>
  <c r="O52" i="3"/>
  <c r="M52" i="3"/>
  <c r="K52" i="3"/>
  <c r="I52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5" i="3"/>
  <c r="O45" i="3"/>
  <c r="M45" i="3"/>
  <c r="K45" i="3"/>
  <c r="I45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6" i="3"/>
  <c r="O36" i="3"/>
  <c r="M36" i="3"/>
  <c r="K36" i="3"/>
  <c r="I36" i="3"/>
  <c r="Q35" i="3"/>
  <c r="O35" i="3"/>
  <c r="M35" i="3"/>
  <c r="K35" i="3"/>
  <c r="I35" i="3"/>
  <c r="Q34" i="3"/>
  <c r="O34" i="3"/>
  <c r="M34" i="3"/>
  <c r="K34" i="3"/>
  <c r="I34" i="3"/>
  <c r="Q32" i="3"/>
  <c r="O32" i="3"/>
  <c r="M32" i="3"/>
  <c r="K32" i="3"/>
  <c r="I32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<sst xmlns="http://schemas.openxmlformats.org/spreadsheetml/2006/main" count="2600" uniqueCount="383">
  <si>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</si>
  <si>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</si>
  <si>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</si>
  <si>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</si>
  <si>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</si>
  <si>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</si>
  <si>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</si>
  <si>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</si>
  <si>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</si>
  <si>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</si>
  <si>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</si>
  <si>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</si>
  <si>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</si>
  <si>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</si>
  <si>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</si>
  <si>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</si>
  <si>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</si>
  <si>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</si>
  <si>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</si>
  <si>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</si>
  <si>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</si>
  <si>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</si>
  <si>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</si>
  <si>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</si>
  <si>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</si>
  <si>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</si>
  <si>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</si>
  <si>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</si>
  <si>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</si>
  <si>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</si>
  <si>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</si>
  <si>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</si>
  <si>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</si>
  <si>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</si>
  <si>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</si>
  <si>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</si>
  <si>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</si>
  <si>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</si>
  <si>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</si>
  <si>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</si>
  <si>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</si>
  <si>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</si>
  <si>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</si>
  <si>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</si>
  <si>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</si>
  <si>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</si>
  <si>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</si>
  <si>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</si>
  <si>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</si>
  <si>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</si>
  <si>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</si>
  <si>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</si>
  <si>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</si>
  <si>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</si>
  <si>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</si>
  <si>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</si>
  <si>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</si>
  <si>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</si>
  <si>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</si>
  <si>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</si>
  <si>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</si>
  <si>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</si>
  <si>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</si>
  <si>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</si>
  <si>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</si>
  <si>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</si>
  <si>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</si>
  <si>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</si>
  <si>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</si>
  <si>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</si>
  <si>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</si>
  <si>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</si>
  <si>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</si>
  <si>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</si>
  <si>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</si>
  <si>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</si>
  <si>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</si>
  <si>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</si>
  <si>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</si>
  <si>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</si>
  <si>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</si>
  <si>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</si>
  <si>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</si>
  <si>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</si>
  <si>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</si>
  <si>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</si>
  <si>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</si>
  <si>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</si>
  <si>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</si>
  <si>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</si>
  <si>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</si>
  <si>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</si>
  <si>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</si>
  <si>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</si>
  <si>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</si>
  <si>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</si>
  <si>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</si>
  <si>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</si>
  <si>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</si>
  <si>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</si>
  <si>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</si>
  <si>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</si>
  <si>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</si>
  <si>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</si>
  <si>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</si>
  <si>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</si>
  <si>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</si>
  <si>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</si>
  <si>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</si>
  <si>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</si>
  <si>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</si>
  <si>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</si>
  <si>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</si>
  <si>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</si>
  <si>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</si>
  <si>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</si>
  <si>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</si>
  <si>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</si>
  <si>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</si>
  <si>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</si>
  <si>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</si>
  <si>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</si>
  <si>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</si>
  <si>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</si>
  <si>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</si>
  <si>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</si>
  <si>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</si>
  <si>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</si>
  <si>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</si>
  <si>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</si>
  <si>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</si>
  <si>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</si>
  <si>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</si>
  <si>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</si>
  <si>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</si>
  <si>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</si>
  <si>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</si>
  <si>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</si>
  <si>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</si>
  <si>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</si>
  <si>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</si>
  <si>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</si>
  <si>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</si>
  <si>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</si>
  <si>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</si>
  <si>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</si>
  <si>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</si>
  <si>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</si>
  <si>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</si>
  <si>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</si>
  <si>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</si>
  <si>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</si>
  <si>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</si>
  <si>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</si>
  <si>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</si>
  <si>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</si>
  <si>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</si>
  <si>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</si>
  <si>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</si>
  <si>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</si>
  <si>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</si>
  <si>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</si>
  <si>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</si>
  <si>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</si>
  <si>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</si>
  <si>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</si>
  <si>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</si>
  <si>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</si>
  <si>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</si>
  <si>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</si>
  <si>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</si>
  <si>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</si>
  <si>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</si>
  <si>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</si>
  <si>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</si>
  <si>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</si>
  <si>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</si>
  <si>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</si>
  <si>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</si>
  <si>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</si>
  <si>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</si>
  <si>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</si>
  <si>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</si>
  <si>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</si>
  <si>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</si>
  <si>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</si>
  <si>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</si>
  <si>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</si>
  <si>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</si>
  <si>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</si>
  <si>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</si>
  <si>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</si>
  <si>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</si>
  <si>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</si>
  <si>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</si>
  <si>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</si>
  <si>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</si>
  <si>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</si>
  <si>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</si>
  <si>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</si>
  <si>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</si>
  <si>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</si>
  <si>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</si>
  <si>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</si>
  <si>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</si>
  <si>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</si>
  <si>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</si>
  <si>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</si>
  <si>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</si>
  <si>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</si>
  <si>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</si>
  <si>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</si>
  <si>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</si>
  <si>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</si>
  <si>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</si>
  <si>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</si>
  <si>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</si>
  <si>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</si>
  <si>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</si>
  <si>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</si>
  <si>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</si>
  <si>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</si>
  <si>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</si>
  <si>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</si>
  <si>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</si>
  <si>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</si>
  <si>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</si>
  <si>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</si>
  <si>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</si>
  <si>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</si>
  <si>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</si>
  <si>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</si>
  <si>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</si>
  <si>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</si>
  <si>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</si>
  <si>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</si>
  <si>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</si>
  <si>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</si>
  <si>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</si>
  <si>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</si>
  <si>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</si>
  <si>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</si>
  <si>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</si>
  <si>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</si>
  <si>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</si>
  <si>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</si>
  <si>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</si>
  <si>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</si>
  <si>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</si>
  <si>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</si>
  <si>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</si>
  <si>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</si>
  <si>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</si>
  <si>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</si>
  <si>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</si>
  <si>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</si>
  <si>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</si>
  <si>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</si>
  <si>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</si>
  <si>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</si>
  <si>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</si>
  <si>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</si>
  <si>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</si>
  <si>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</si>
  <si>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</si>
  <si>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</si>
  <si>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</si>
  <si>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</si>
  <si>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</si>
  <si>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</si>
  <si>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</si>
  <si>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</si>
  <si>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</si>
  <si>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</si>
  <si>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</si>
  <si>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</si>
  <si>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</si>
  <si>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</si>
  <si>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</si>
  <si>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</si>
  <si>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</si>
  <si>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</si>
  <si>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</si>
  <si>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</si>
  <si>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</si>
  <si>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</si>
  <si>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</si>
  <si>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</si>
  <si>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</si>
  <si>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</si>
  <si>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</si>
  <si>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</si>
  <si>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</si>
  <si>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</si>
  <si>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</si>
  <si>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</si>
  <si>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</si>
  <si>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</si>
  <si>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</si>
  <si>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</si>
  <si>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</si>
  <si>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</si>
  <si>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</si>
  <si>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</si>
  <si>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</si>
  <si>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</si>
  <si>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</si>
  <si>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</si>
  <si>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</si>
  <si>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</si>
  <si>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</si>
  <si>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</si>
  <si>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</si>
  <si>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</si>
  <si>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</si>
  <si>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</si>
  <si>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</si>
  <si>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</si>
  <si>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</si>
  <si>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</si>
  <si>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</si>
  <si>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</si>
  <si>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</si>
  <si>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</si>
  <si>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</si>
  <si>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</si>
  <si>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</si>
  <si>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</si>
  <si>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</si>
  <si>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</si>
  <si>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</si>
  <si>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</si>
  <si>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</si>
  <si>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</si>
  <si>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</si>
  <si>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</si>
  <si>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</si>
  <si>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</si>
  <si>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</si>
  <si>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</si>
  <si>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</si>
  <si>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</si>
  <si>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</si>
  <si>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</si>
  <si>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</si>
  <si>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</si>
  <si>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</si>
  <si>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</si>
  <si>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</si>
  <si>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</si>
  <si>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</si>
  <si>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</si>
  <si>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</si>
  <si>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</si>
  <si>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</si>
  <si>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</si>
  <si>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</si>
  <si>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</si>
  <si>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</si>
  <si>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段階取得に係る差益</t>
    <phoneticPr fontId="6"/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</si>
  <si>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</si>
  <si>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</si>
  <si>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</si>
  <si>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</si>
  <si>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</si>
  <si>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</si>
  <si>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</si>
  <si>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△15,319</t>
  </si>
  <si>
    <t>資産除去債務</t>
    <phoneticPr fontId="6"/>
  </si>
  <si>
    <t>Asset retirement obligations</t>
    <phoneticPr fontId="6"/>
  </si>
  <si>
    <t>△14,990</t>
  </si>
  <si>
    <t>△524,313</t>
  </si>
  <si>
    <t>賞与引当金</t>
    <phoneticPr fontId="6"/>
  </si>
  <si>
    <t>2025/3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</si>
  <si>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334</t>
    </r>
    <phoneticPr fontId="6"/>
  </si>
  <si>
    <t>Provision for bonuses</t>
    <phoneticPr fontId="6"/>
  </si>
  <si>
    <t>2026/3</t>
    <phoneticPr fontId="7"/>
  </si>
  <si>
    <t>△16,301</t>
  </si>
  <si>
    <t>事務所移転費用</t>
    <phoneticPr fontId="6"/>
  </si>
  <si>
    <t>固定資産売却益</t>
    <phoneticPr fontId="6"/>
  </si>
  <si>
    <t>2026年3月期　第4四半期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</si>
  <si>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2026/3</t>
    <phoneticPr fontId="6"/>
  </si>
  <si>
    <t>Full year, Fiscal Year Ending March 2026 Data Sheet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</si>
</sst>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3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  <font>
      <sz val="9"/>
      <color rgb="FF000000"/>
      <name val="Arial"/>
      <family val="1"/>
    </font>
    <font>
      <sz val="11"/>
      <color theme="1"/>
      <name val="Yu Gothic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3">
    <xf numFmtId="0" fontId="0" fillId="0" borderId="0"/>
    <xf numFmtId="0" fontId="1" fillId="0" borderId="0">
      <alignment vertical="center"/>
    </xf>
    <xf numFmtId="38" fontId="22" fillId="0" borderId="0" applyFont="0" applyFill="0" applyBorder="0" applyAlignment="0" applyProtection="0">
      <alignment vertical="center"/>
    </xf>
  </cellStyleXfs>
  <cellXfs count="38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2" fillId="0" borderId="0" xfId="0" applyFont="1"/>
    <xf numFmtId="0" fontId="8" fillId="0" borderId="0" xfId="0" applyFont="1" applyAlignment="1">
      <alignment horizontal="right"/>
    </xf>
    <xf numFmtId="49" fontId="18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176" fontId="5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176" fontId="21" fillId="0" borderId="1" xfId="0" applyNumberFormat="1" applyFont="1" applyBorder="1" applyAlignment="1">
      <alignment horizontal="right" wrapText="1"/>
    </xf>
    <xf numFmtId="38" fontId="2" fillId="0" borderId="0" xfId="2" applyFont="1" applyAlignment="1"/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3">
    <cellStyle name="桁区切り" xfId="2" builtinId="6"/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JS-NISIMURA/&#20849;&#29992;&#12501;&#12457;&#12523;&#12480;/&#37197;&#36070;&#23450;&#32681;.xls" TargetMode="External"/><Relationship Id="rId1" Type="http://schemas.openxmlformats.org/officeDocument/2006/relationships/externalLinkPath" Target="/AJS-NISIMURA/&#20849;&#29992;&#12501;&#12457;&#12523;&#12480;/&#37197;&#36070;&#23450;&#32681;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65313;&#65324;&#65325;/&#65313;&#65324;&#65315;&#65327;/&#32207;&#25324;&#34920;/&#32207;&#25324;&#34920;.XLS" TargetMode="External"/><Relationship Id="rId1" Type="http://schemas.openxmlformats.org/officeDocument/2006/relationships/externalLinkPath" Target="/Filesv/share/&#65313;&#65324;&#65325;/&#65313;&#65324;&#65315;&#65327;/&#32207;&#25324;&#34920;/&#32207;&#25324;&#34920;.XLS" TargetMode="External"/></Relationships>
</file>

<file path=xl/externalLinks/_rels/externalLink10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Shared/Crossroads/Pharma/Pharma%20CompCo%20(1998).xls" TargetMode="External"/><Relationship Id="rId1" Type="http://schemas.openxmlformats.org/officeDocument/2006/relationships/externalLinkPath" Target="/fs01/&#31649;&#29702;&#26412;&#37096;/Shared/Crossroads/Pharma/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FID/Mbs&amp;Abs/tueda/RCC/Pool/RCC6/Trust%206%20Rollup%20Model%20(27)%20Update%20Sent%20to%20Rating%20Agency%2004202005.xls" TargetMode="External"/><Relationship Id="rId1" Type="http://schemas.openxmlformats.org/officeDocument/2006/relationships/externalLinkPath" Target="/Tofs1701/InterDept/FID/Mbs&amp;Abs/tueda/RCC/Pool/RCC6/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IDFS020/Share/EXA/REVIVE_EXA_10yrTermRider_PVW.xls" TargetMode="External"/><Relationship Id="rId1" Type="http://schemas.openxmlformats.org/officeDocument/2006/relationships/externalLinkPath" Target="/SIDFS020/Share/EXA/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Documents%20and%20Settings/asalvador/Desktop/Brey/Misc/JV%20April%2004%20Forecast%201.1.xls" TargetMode="External"/><Relationship Id="rId1" Type="http://schemas.openxmlformats.org/officeDocument/2006/relationships/externalLinkPath" Target="/fs01/&#31649;&#29702;&#26412;&#37096;/Documents%20and%20Settings/asalvador/Desktop/Brey/Misc/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&#31649;&#29702;&#20250;&#35336;&#65319;/&#20104;&#31639;/15&#24180;&#24230;&#20104;&#31639;/&#21407;&#20385;&#35336;&#31639;/&#20154;&#21729;&#35519;&#26619;/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Shared/BUDGETS/June%2004%20Working%20Model%201.0.xls" TargetMode="External"/><Relationship Id="rId1" Type="http://schemas.openxmlformats.org/officeDocument/2006/relationships/externalLinkPath" Target="/fs01/&#31649;&#29702;&#26412;&#37096;/Shared/BUDGETS/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DOCUME~1/MEGUMI~1.HIR/LOCALS~1/Temp/070319_&#22238;&#21454;.zip%20&#12398;&#19968;&#26178;&#12487;&#12451;&#12524;&#12463;&#12488;&#12522;%207/&#22238;&#21454;/16%20&#36913;&#27425;&#26989;&#32318;&#22577;&#21578;%20&#35388;&#21048;%20070319R%20F.xls" TargetMode="External"/><Relationship Id="rId1" Type="http://schemas.openxmlformats.org/officeDocument/2006/relationships/externalLinkPath" Target="/Fs01/&#12381;&#12398;&#20182;/DOCUME~1/MEGUMI~1.HIR/LOCALS~1/Temp/070319_&#22238;&#21454;.zip%20&#12398;&#19968;&#26178;&#12487;&#12451;&#12524;&#12463;&#12488;&#12522;%207/&#22238;&#21454;/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Lung/elec/91&#32013;&#21697;&#12489;&#12461;&#12517;&#12513;&#12531;&#12488;/&#65296;&#65299;&#65314;&#65335;&#35373;&#35336;&#26360;/add_on&#20181;&#27096;&#26360;/&#22312;&#24235;&#21069;&#27531;&#25277;&#20986;&#20966;&#29702;.xls" TargetMode="External"/><Relationship Id="rId1" Type="http://schemas.openxmlformats.org/officeDocument/2006/relationships/externalLinkPath" Target="/Lung/elec/91&#32013;&#21697;&#12489;&#12461;&#12517;&#12513;&#12531;&#12488;/&#65296;&#65299;&#65314;&#65335;&#35373;&#35336;&#26360;/add_on&#20181;&#27096;&#26360;/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es4i_20.xls" TargetMode="External"/><Relationship Id="rId1" Type="http://schemas.openxmlformats.org/officeDocument/2006/relationships/externalLinkPath" Target="/cobalt/&#26696;&#20214;/2004/eBANK/&#26412;&#20154;&#30906;&#35469;/FAX&#12456;&#12531;&#12488;&#12522;/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20013;&#35336;/&#32076;&#31649;9509/959&#21454;&#32076;.XLS" TargetMode="External"/><Relationship Id="rId1" Type="http://schemas.openxmlformats.org/officeDocument/2006/relationships/externalLinkPath" Target="/Filesv/share/&#20013;&#35336;/&#32076;&#31649;9509/959&#21454;&#32076;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dcfs02/&#20250;&#35336;/001_&#37096;&#38272;&#23554;&#29992;/103_LIFE/&#25968;&#29702;&#37096;/&#25968;&#29702;&#37096;&#65288;&#31038;&#21729;&#23554;&#29992;&#65289;/&#12304;&#27005;&#22825;&#12305;&#24066;&#22580;&#25972;&#21512;&#30340;EV&#12398;&#35413;&#20385;/2013&#24180;6&#26376;&#26399;/201306MCEV/2013.6&#12487;&#12540;&#12479;&#12395;&#12450;&#12483;&#12503;&#12487;&#12540;&#12488;/&#12304;201306&#23455;&#34892;&#12305;201303&#23558;&#26469;&#21454;&#25903;&#20998;&#26512;(&#24066;&#22580;&#25972;&#21512;&#30340;EV&#29992;).xls" TargetMode="External"/><Relationship Id="rId1" Type="http://schemas.openxmlformats.org/officeDocument/2006/relationships/externalLinkPath" Target="/Pdcfs02/&#20250;&#35336;/001_&#37096;&#38272;&#23554;&#29992;/103_LIFE/&#25968;&#29702;&#37096;/&#25968;&#29702;&#37096;&#65288;&#31038;&#21729;&#23554;&#29992;&#65289;/&#12304;&#27005;&#22825;&#12305;&#24066;&#22580;&#25972;&#21512;&#30340;EV&#12398;&#35413;&#20385;/2013&#24180;6&#26376;&#26399;/201306MCEV/2013.6&#12487;&#12540;&#12479;&#12395;&#12450;&#12483;&#12503;&#12487;&#12540;&#12488;/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/Finance_D/DOCUME~1/TATSUO~1.SAT/LOCALS~1/Temp/&#21442;&#32771;_&#12450;&#12503;&#12521;&#12473;&#12471;&#12540;&#12488;&#65288;mhtb2010rb&#65289;.zip%20&#12398;&#19968;&#26178;&#12487;&#12451;&#12524;&#12463;&#12488;&#12522;%203/100721_CF&#12471;&#12517;&#12511;&#12524;&#12540;&#12471;&#12519;&#12531;&#12471;&#12540;&#12488;.xls" TargetMode="External"/><Relationship Id="rId1" Type="http://schemas.openxmlformats.org/officeDocument/2006/relationships/externalLinkPath" Target="/rfs/Finance_D/DOCUME~1/TATSUO~1.SAT/LOCALS~1/Temp/&#21442;&#32771;_&#12450;&#12503;&#12521;&#12473;&#12471;&#12540;&#12488;&#65288;mhtb2010rb&#65289;.zip%20&#12398;&#19968;&#26178;&#12487;&#12451;&#12524;&#12463;&#12488;&#12522;%203/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32076;&#29702;&#37096;/&#21046;&#24230;&#36899;&#32080;&#35506;/&#31038;&#21729;&#12539;&#27966;&#36963;&#20849;&#26377;/01%20&#27770;&#31639;&#38306;&#36899;/2013&#24180;/FY%20'13%204Q/03%20%20Stravis%20Mapping/E1_CF%20PKG/CF_PKG%20(final)20140218.xls" TargetMode="External"/><Relationship Id="rId1" Type="http://schemas.openxmlformats.org/officeDocument/2006/relationships/externalLinkPath" Target="/rfs01/&#32076;&#29702;&#37096;/&#21046;&#24230;&#36899;&#32080;&#35506;/&#31038;&#21729;&#12539;&#27966;&#36963;&#20849;&#26377;/01%20&#27770;&#31639;&#38306;&#36899;/2013&#24180;/FY%20'13%204Q/03%20%20Stravis%20Mapping/E1_CF%20PKG/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nyc14204/eastcoast/Kaniaru/AHLS/Dynamex/DYMX%20Idea%20Book.xls" TargetMode="External"/><Relationship Id="rId1" Type="http://schemas.openxmlformats.org/officeDocument/2006/relationships/externalLinkPath" Target="/Snyc14204/eastcoast/Kaniaru/AHLS/Dynamex/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2484;&#12540;&#12523;/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300zx/NBC2&#37096;&#12481;&#12540;&#12512;&#21029;/&#31532;2&#12481;&#12540;&#12512;/&#25552;&#26696;&#26360;/TBS/&#25552;&#26696;&#26360;/Netra_SRen020508.xls" TargetMode="External"/><Relationship Id="rId1" Type="http://schemas.openxmlformats.org/officeDocument/2006/relationships/externalLinkPath" Target="/300zx/NBC2&#37096;&#12481;&#12540;&#12512;&#21029;/&#31532;2&#12481;&#12540;&#12512;/&#25552;&#26696;&#26360;/TBS/&#25552;&#26696;&#26360;/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2/&#38283;&#30330;&#26412;&#37096;/&#38283;&#30330;&#20225;&#30011;&#37096;/&#12450;&#12463;&#12475;&#12473;&#21046;&#38480;&#20184;/&#38283;&#30330;&#29983;&#29987;&#24615;&#21521;&#19978;&#12503;&#12525;&#12472;&#12455;&#12463;&#12488;/04%20&#20104;&#23455;&#31649;&#29702;/03Work/fujise/02&#20104;&#28204;&#12484;&#12540;&#12523;/20070618/&#20104;&#31639;&#12467;&#12540;&#12489;&#65293;&#12469;&#12540;&#12499;&#12473;ID&#32016;&#20184;&#12369;&#19968;&#35239;_&#12414;&#12392;&#12417;.xls" TargetMode="External"/><Relationship Id="rId1" Type="http://schemas.openxmlformats.org/officeDocument/2006/relationships/externalLinkPath" Target="/fs02/&#38283;&#30330;&#26412;&#37096;/&#38283;&#30330;&#20225;&#30011;&#37096;/&#12450;&#12463;&#12475;&#12473;&#21046;&#38480;&#20184;/&#38283;&#30330;&#29983;&#29987;&#24615;&#21521;&#19978;&#12503;&#12525;&#12472;&#12455;&#12463;&#12488;/04%20&#20104;&#23455;&#31649;&#29702;/03Work/fujise/02&#20104;&#28204;&#12484;&#12540;&#12523;/20070618/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satoru.okishio/&#12487;&#12473;&#12463;&#12488;&#12483;&#12503;/&#20104;&#31639;&#35336;&#31639;&#12484;&#12540;&#12523;_v1.1.xls" TargetMode="External"/><Relationship Id="rId1" Type="http://schemas.openxmlformats.org/officeDocument/2006/relationships/externalLinkPath" Target="/rfs01/&#23665;&#30000;&#24120;&#21209;&#31649;&#25484;BU/Documents%20and%20Settings/satoru.okishio/&#12487;&#12473;&#12463;&#12488;&#12483;&#12503;/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Aetos%20Japan/Deals/Royal/Emperor%20Model.xls" TargetMode="External"/><Relationship Id="rId1" Type="http://schemas.openxmlformats.org/officeDocument/2006/relationships/externalLinkPath" Target="/Scctokyo5/SCJShare/Aetos%20Japan/Deals/Royal/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&#32076;&#21942;&#31649;&#29702;/&#35336;&#25968;9603/&#34920;&#32025;.XLS" TargetMode="External"/></Relationships>
</file>

<file path=xl/externalLinks/_rels/externalLink1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A_NTSV/&#20849;&#26377;&#24773;&#22577;/&#65420;&#65439;&#65435;&#65400;&#65438;&#65431;&#65425;/&#20445;&#38522;&#65320;&#65297;&#65297;&#65374;/01&#20445;&#38522;&#38283;&#30330;/&#37197;&#24067;BOOK/&#30906;&#22577;/&#29983;&#20445;/&#27770;&#31639;&#29366;&#27841;&#34920;_&#29983;&#20445;2.xls" TargetMode="External"/><Relationship Id="rId1" Type="http://schemas.openxmlformats.org/officeDocument/2006/relationships/externalLinkPath" Target="/FSA_NTSV/&#20849;&#26377;&#24773;&#22577;/&#65420;&#65439;&#65435;&#65400;&#65438;&#65431;&#65425;/&#20445;&#38522;&#65320;&#65297;&#65297;&#65374;/01&#20445;&#38522;&#38283;&#30330;/&#37197;&#24067;BOOK/&#30906;&#22577;/&#29983;&#20445;/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as_w2ksv/&#26908;&#26619;&#30435;&#30563;/&#65411;&#65437;&#65420;&#65439;&#65434;&#65392;&#65412;&#20316;&#25104;&#25903;&#25588;&#65410;&#65392;&#65433;&#32676;/&#30906;&#22577;&#65288;&#20104;&#20633;&#65289;.xls" TargetMode="External"/><Relationship Id="rId1" Type="http://schemas.openxmlformats.org/officeDocument/2006/relationships/externalLinkPath" Target="/Fas_w2ksv/&#26908;&#26619;&#30435;&#30563;/&#65411;&#65437;&#65420;&#65439;&#65434;&#65392;&#65412;&#20316;&#25104;&#25903;&#25588;&#65410;&#65392;&#65433;&#32676;/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SETH/DDELIV/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65404;&#65405;&#65411;&#65425;&#37096;/&#65423;&#65400;&#65435;/&#12503;&#12525;&#12464;&#12521;&#12512;/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2076;&#29702;&#26412;&#37096;/&#20104;&#31639;&#32113;&#25324;&#37096;/&#12450;&#12463;&#12475;&#12473;&#21046;&#38480;&#20184;/&#26989;&#32318;&#22577;&#21578;/2008&#24180;&#24230;/Weekly/4&#26376;/20080407/&#36913;&#27425;&#26989;&#32318;&#22577;&#21578;&#36039;&#26009;_Summary%20080407_1&#26376;2&#26376;&#22770;&#19978;&#23455;&#32318;&#20516;&#36028;&#12426;&#29256;.xls" TargetMode="External"/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4&#26376;/20080407/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Documents%20and%20Settings/tisono/My%20Documents/tisono/CTSTAGE/50&#35211;&#31309;&#38306;&#20418;/4i/UnPBX_RM/4i&#35211;&#31309;&#12418;&#12426;&#12484;&#12540;&#12523;113.xls" TargetMode="External"/><Relationship Id="rId1" Type="http://schemas.openxmlformats.org/officeDocument/2006/relationships/externalLinkPath" Target="/Cobalt/&#26696;&#20214;/Documents%20and%20Settings/tisono/My%20Documents/tisono/CTSTAGE/50&#35211;&#31309;&#38306;&#20418;/4i/UnPBX_RM/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Documents%20and%20Settings/tisono/My%20Documents/tisono/CTSTAGE/50&#35211;&#31309;&#38306;&#20418;/4i/UnPBX_RM/es4iUNPx225_103&#65288;&#26356;&#26032;&#29992;&#65289;.xls" TargetMode="External"/><Relationship Id="rId1" Type="http://schemas.openxmlformats.org/officeDocument/2006/relationships/externalLinkPath" Target="/Cobalt/&#26696;&#20214;/Documents%20and%20Settings/tisono/My%20Documents/tisono/CTSTAGE/50&#35211;&#31309;&#38306;&#20418;/4i/UnPBX_RM/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dcfs02/&#20250;&#35336;/Scenarios/Risk%20Neutral/20090930/RF%20Rates/RN%20JPY%2020090331%20-%20Calibration%20Documentation.xls" TargetMode="External"/><Relationship Id="rId1" Type="http://schemas.openxmlformats.org/officeDocument/2006/relationships/externalLinkPath" Target="/Pdcfs02/&#20250;&#35336;/Scenarios/Risk%20Neutral/20090930/RF%20Rates/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Division/&#20225;&#30011;&#26412;&#37096;/&#32076;&#21942;&#31649;&#29702;&#37096;/003_&#25237;&#36039;&#31649;&#29702;/&#36939;&#29992;&#21454;&#25903;&#35211;&#36796;/&#36939;&#29992;&#21454;&#25903;&#35211;&#36796;20090818&#25552;&#20986;&#29992;/&#36939;&#29992;&#26989;&#21209;&#35211;&#36796;&#12510;&#12473;&#12479;&#12540;&#12471;&#12540;&#12488;(2009.7)20090818ver57&#65288;&#20107;&#26989;&#20661;&#35211;&#36796;&#31684;&#22258;&#33258;&#21205;&#21270;&#65289;.xls" TargetMode="External"/><Relationship Id="rId1" Type="http://schemas.openxmlformats.org/officeDocument/2006/relationships/externalLinkPath" Target="/Tofs1701/Division/&#20225;&#30011;&#26412;&#37096;/&#32076;&#21942;&#31649;&#29702;&#37096;/003_&#25237;&#36039;&#31649;&#29702;/&#36939;&#29992;&#21454;&#25903;&#35211;&#36796;/&#36939;&#29992;&#21454;&#25903;&#35211;&#36796;20090818&#25552;&#20986;&#29992;/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clients/J/JPU/RAKUTEN%20USA/Provision/Buy-12%2031%2010%20v5.xlsx" TargetMode="External"/><Relationship Id="rId1" Type="http://schemas.openxmlformats.org/officeDocument/2006/relationships/externalLinkPath" Target="/intra/rmdata/clients/J/JPU/RAKUTEN%20USA/Provision/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P00000001/&#20107;&#21209;&#20225;&#65332;/&#20418;&#31649;&#29702;/&#32113;&#25324;&#65319;/&#20013;&#23798;&#26360;&#35352;/&#65305;&#65304;&#19978;&#22522;&#28310;/&#20107;&#21209;&#37327;15&#24180;&#65411;&#65438;&#65392;&#65408;&#12392;&#65400;&#65438;&#65431;&#65420;WORk.xls" TargetMode="External"/><Relationship Id="rId1" Type="http://schemas.openxmlformats.org/officeDocument/2006/relationships/externalLinkPath" Target="/SP00000001/&#20107;&#21209;&#20225;&#65332;/&#20418;&#31649;&#29702;/&#32113;&#25324;&#65319;/&#20013;&#23798;&#26360;&#35352;/&#65305;&#65304;&#19978;&#22522;&#28310;/&#20107;&#21209;&#37327;15&#24180;&#65411;&#65438;&#65392;&#65408;&#12392;&#65400;&#65438;&#65431;&#65420;WORk.xls" TargetMode="External"/></Relationships>
</file>

<file path=xl/externalLinks/_rels/externalLink1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SRen050202.xls" TargetMode="External"/><Relationship Id="rId1" Type="http://schemas.openxmlformats.org/officeDocument/2006/relationships/externalLinkPath" Target="/cobalt/&#26696;&#20214;/2004/eBANK/&#26412;&#20154;&#30906;&#35469;/FAX&#12456;&#12531;&#12488;&#12522;/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&#36001;&#21209;&#32076;&#29702;&#37096;/&#31038;&#21729;&#12539;&#27966;&#36963;&#20849;&#26377;/&#36039;&#26009;/04.1q/&#20986;&#36864;&#24215;&#33303;&#25968;&#12304;2002.2.1&#29694;&#22312;&#12305;.xls" TargetMode="External"/><Relationship Id="rId1" Type="http://schemas.openxmlformats.org/officeDocument/2006/relationships/externalLinkPath" Target="/fs01/&#31649;&#29702;&#26412;&#37096;/&#36001;&#21209;&#32076;&#29702;&#37096;/&#31038;&#21729;&#12539;&#27966;&#36963;&#20849;&#26377;/&#36039;&#26009;/04.1q/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Shared/Smith_J/Signature/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Documents%20and%20Settings/taeko.shinoda/&#12487;&#12473;&#12463;&#12488;&#12483;&#12503;/&#26032;&#35215;&#12501;&#12457;&#12523;&#12480;/100622141625-S51100-&#12522;&#12531;&#12463;&#12471;&#12455;&#12450;&#12539;&#12472;&#12515;&#12497;&#12531;(&#26666;)-65_&#25345;&#20998;&#27861;.xls" TargetMode="External"/><Relationship Id="rId1" Type="http://schemas.openxmlformats.org/officeDocument/2006/relationships/externalLinkPath" Target="/intra/rmdata/Documents%20and%20Settings/taeko.shinoda/&#12487;&#12473;&#12463;&#12488;&#12483;&#12503;/&#26032;&#35215;&#12501;&#12457;&#12523;&#12480;/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&#36001;&#21209;&#32076;&#29702;&#37096;/&#12450;&#12463;&#12475;&#12473;&#21046;&#38480;&#20184;/all/2006&#24180;&#32076;&#29702;&#26360;&#39006;/&#22266;&#23450;&#36039;&#29987;/&#33258;&#31038;&#38283;&#30330;&#12477;&#12501;&#12488;/0605&#26376;/02&#21508;&#37096;&#25552;&#20986;/200605&#26376;&#33258;&#31038;&#38283;&#30330;SW&#24037;&#25968;&#38598;&#35336;&#34920;&#12304;SDC&#12305;-0608.xls" TargetMode="External"/><Relationship Id="rId1" Type="http://schemas.openxmlformats.org/officeDocument/2006/relationships/externalLinkPath" Target="/Fs01/&#31649;&#29702;&#26412;&#37096;/&#36001;&#21209;&#32076;&#29702;&#37096;/&#12450;&#12463;&#12475;&#12473;&#21046;&#38480;&#20184;/all/2006&#24180;&#32076;&#29702;&#26360;&#39006;/&#22266;&#23450;&#36039;&#29987;/&#33258;&#31038;&#38283;&#30330;&#12477;&#12501;&#12488;/0605&#26376;/02&#21508;&#37096;&#25552;&#20986;/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anko_system4/USER1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Relationship Id="rId1" Type="http://schemas.openxmlformats.org/officeDocument/2006/relationships/externalLinkPath" Target="/Sanko_system4/USER1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ofs101/InterDept/Documents%20and%20Settings/hiroshi_hashiguchi/My%20Documents/&#31038;&#22806;&#27963;&#21205;/1.%20&#26495;&#20489;&#20107;&#21209;&#25152;/0.%20&#27211;&#21475;&#12475;&#12511;&#12490;&#12540;&#28310;&#20633;/NTT&#12467;&#12512;/&#39640;&#26449;&#12373;&#12435;&#12501;&#12449;&#12452;&#12523;/SOFTBANK20040105.xls" TargetMode="External"/><Relationship Id="rId1" Type="http://schemas.openxmlformats.org/officeDocument/2006/relationships/externalLinkPath" Target="/uofs101/InterDept/Documents%20and%20Settings/hiroshi_hashiguchi/My%20Documents/&#31038;&#22806;&#27963;&#21205;/1.%20&#26495;&#20489;&#20107;&#21209;&#25152;/0.%20&#27211;&#21475;&#12475;&#12511;&#12490;&#12540;&#28310;&#20633;/NTT&#12467;&#12512;/&#39640;&#26449;&#12373;&#12435;&#12501;&#12449;&#12452;&#12523;/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6001;&#21209;&#20250;&#35336;&#65319;/&#37504;&#34892;&#27770;&#31639;/15&#24180;12&#26376;&#26399;/&#21336;&#20307;&#36215;&#31080;/&#21336;&#20307;&#27770;&#31639;/PUBLIC/&#27770;&#31639;983/Tatami/&#29366;&#27841;&#34920;/&#29366;BS.XLS" TargetMode="External"/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983/Tatami/&#29366;&#27841;&#34920;/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windows/TEMP/&#28858;&#26367;&#20104;&#32004;.XLS" TargetMode="External"/><Relationship Id="rId1" Type="http://schemas.openxmlformats.org/officeDocument/2006/relationships/externalLinkPath" Target="/Filesv/share/windows/TEMP/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26032;&#20418;&#31649;&#29702;/&#26087;&#27861;&#20154;&#37096;/&#20491;&#20154;&#21029;/&#22528;&#30000;/&#20182;&#34892;&#27604;&#36611;/&#36024;&#20986;&#20808;&#25968;/&#20182;&#34892;&#27604;&#36611;.XLS" TargetMode="External"/><Relationship Id="rId1" Type="http://schemas.openxmlformats.org/officeDocument/2006/relationships/externalLinkPath" Target="/Filesv/share/&#26032;&#20418;&#31649;&#29702;/&#26087;&#27861;&#20154;&#37096;/&#20491;&#20154;&#21029;/&#22528;&#30000;/&#20182;&#34892;&#27604;&#36611;/&#36024;&#20986;&#20808;&#25968;/&#20182;&#34892;&#27604;&#36611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pchung.KOBO/Desktop/Finance%20-%20Kobo/Budget%20-%20Kobo/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00hudson_morita/&#21454;&#30410;&#22793;&#26356;.xls" TargetMode="External"/><Relationship Id="rId1" Type="http://schemas.openxmlformats.org/officeDocument/2006/relationships/externalLinkPath" Target="/Scctokyo5/SCJShare/00hudson_morita/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31639;&#20986;&#26041;&#27861;&#26360;/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050209_es4iswx225_15/050214_es4i_20.xls" TargetMode="External"/><Relationship Id="rId1" Type="http://schemas.openxmlformats.org/officeDocument/2006/relationships/externalLinkPath" Target="/cobalt/&#26696;&#20214;/2004/eBANK/&#26412;&#20154;&#30906;&#35469;/FAX&#12456;&#12531;&#12488;&#12522;/050209_es4iswx225_15/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Financial%20Report/Finance%20Monthly/FY%202006/11_2005/BVA/Sales%20Staff%20Gross%2011.30.2005.XLS" TargetMode="External"/><Relationship Id="rId1" Type="http://schemas.openxmlformats.org/officeDocument/2006/relationships/externalLinkPath" Target="/fs01/&#31649;&#29702;&#26412;&#37096;/Financial%20Report/Finance%20Monthly/FY%202006/11_2005/BVA/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Transaction%20and%20Structuring/Green%202/Green%202%20MA%20Model%20TSG.xls" TargetMode="External"/><Relationship Id="rId1" Type="http://schemas.openxmlformats.org/officeDocument/2006/relationships/externalLinkPath" Target="/Scctokyo5/SCJShare/Transaction%20and%20Structuring/Green%202/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471;&#12473;&#12486;&#12512;&#12452;&#12531;&#12486;&#12464;&#12524;&#12540;&#12471;&#12519;&#12531;&#26412;&#37096;/DOCUME~1/TS-MIE~1.FUJ/LOCALS~1/Temp/09&#24180;&#20104;&#31639;&#12501;&#12449;&#12452;&#12523;1TEMP081007.zip%20&#12398;&#19968;&#26178;&#12487;&#12451;&#12524;&#12463;&#12488;&#12522;%201/09&#24180;&#20104;&#31639;&#12501;&#12449;&#12452;&#12523;1TEMP081007.xls" TargetMode="External"/><Relationship Id="rId1" Type="http://schemas.openxmlformats.org/officeDocument/2006/relationships/externalLinkPath" Target="/fs01/&#12471;&#12473;&#12486;&#12512;&#12452;&#12531;&#12486;&#12464;&#12524;&#12540;&#12471;&#12519;&#12531;&#26412;&#37096;/DOCUME~1/TS-MIE~1.FUJ/LOCALS~1/Temp/09&#24180;&#20104;&#31639;&#12501;&#12449;&#12452;&#12523;1TEMP081007.zip%20&#12398;&#19968;&#26178;&#12487;&#12451;&#12524;&#12463;&#12488;&#12522;%201/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/MATS2/&#65328;&#65315;&#65332;&#65328;.XLS" TargetMode="External"/></Relationships>
</file>

<file path=xl/externalLinks/_rels/externalLink1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svr037/Dreamer/10.&#25104;&#26524;&#29289;/10_&#27083;&#25104;&#31649;&#29702;&#23550;&#35937;&#22806;/99_&#25104;&#26524;&#29289;&#65420;&#65387;&#65392;&#65423;&#65391;&#65412;/&#35443;&#32048;-&#30011;&#38754;-(UC%20NO.)_&#65420;&#65387;&#65392;&#65423;&#65391;&#65412;.xls" TargetMode="External"/><Relationship Id="rId1" Type="http://schemas.openxmlformats.org/officeDocument/2006/relationships/externalLinkPath" Target="/Dsvr037/Dreamer/10.&#25104;&#26524;&#29289;/10_&#27083;&#25104;&#31649;&#29702;&#23550;&#35937;&#22806;/99_&#25104;&#26524;&#29289;&#65420;&#65387;&#65392;&#65423;&#65391;&#65412;/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satoru.okishio/&#12487;&#12473;&#12463;&#12488;&#12483;&#12503;/&#36074;&#21839;&#34920;.xls" TargetMode="External"/><Relationship Id="rId1" Type="http://schemas.openxmlformats.org/officeDocument/2006/relationships/externalLinkPath" Target="/rfs01/&#23665;&#30000;&#24120;&#21209;&#31649;&#25484;BU/Documents%20and%20Settings/satoru.okishio/&#12487;&#12473;&#12463;&#12488;&#12483;&#12503;/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iroppon-ss/sa_share/01%202008&#24180;&#24230;&#20104;&#31639;&#12503;&#12525;&#12472;&#12455;&#12463;&#12488;/01Output/24%202&#27425;&#20462;&#27491;&#20104;&#31639;/03%202&#27425;&#20462;&#27491;&#20104;&#31639;%203&#22238;&#30446;(new%20logic)/02%20Output%20data/2&#27425;&#25968;&#23383;&#21512;&#12431;&#12379;&#24460;%20&#24195;&#21578;&#20462;&#27491;ver/01.&#20104;&#31639;&#35336;&#31639;&#12484;&#12540;&#12523;(&#26032;logic&#65289;.xls" TargetMode="External"/><Relationship Id="rId1" Type="http://schemas.openxmlformats.org/officeDocument/2006/relationships/externalLinkPath" Target="/giroppon-ss/sa_share/01%202008&#24180;&#24230;&#20104;&#31639;&#12503;&#12525;&#12472;&#12455;&#12463;&#12488;/01Output/24%202&#27425;&#20462;&#27491;&#20104;&#31639;/03%202&#27425;&#20462;&#27491;&#20104;&#31639;%203&#22238;&#30446;(new%20logic)/02%20Output%20data/2&#27425;&#25968;&#23383;&#21512;&#12431;&#12379;&#24460;%20&#24195;&#21578;&#20462;&#27491;ver/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iroppon-ss/sa_share/Documents%20and%20Settings/ts-mieko.fujise/&#12487;&#12473;&#12463;&#12488;&#12483;&#12503;/&#26032;&#12525;&#12472;&#12483;&#12463;_&#20104;&#31639;/&#20803;Robin/01.&#20104;&#31639;&#35336;&#31639;&#12484;&#12540;&#12523;(&#26032;logic&#65289;.xls" TargetMode="External"/><Relationship Id="rId1" Type="http://schemas.openxmlformats.org/officeDocument/2006/relationships/externalLinkPath" Target="/giroppon-ss/sa_share/Documents%20and%20Settings/ts-mieko.fujise/&#12487;&#12473;&#12463;&#12488;&#12483;&#12503;/&#26032;&#12525;&#12472;&#12483;&#12463;_&#20104;&#31639;/&#20803;Robin/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Documents%20and%20Settings/masanobu.kinoshita/&#12487;&#12473;&#12463;&#12488;&#12483;&#12503;/&#36913;&#27425;&#20104;&#31639;&#31639;&#20986;/20080407_Mon/999_&#20316;&#26989;&#29992;/3-5&#26376;&#23637;&#38283;/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Zhuh/CompBVA/03_2005/Mar%20BVA.xls" TargetMode="External"/><Relationship Id="rId1" Type="http://schemas.openxmlformats.org/officeDocument/2006/relationships/externalLinkPath" Target="/fs01/&#31649;&#29702;&#26412;&#37096;/Zhuh/CompBVA/03_2005/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07m112/&#20849;&#26377;/&#25345;&#26666;&#20250;&#31038;&#38306;&#36899;/&#12471;&#12473;&#12486;&#12512;&#38283;&#30330;&#65335;&#65319;/&#31532;1&#27425;&#12501;&#12455;&#12540;&#12474;/NewReport&#65288;&#32113;&#21512;&#65289;/&#32113;&#21512;&#38306;&#36899;/&#12487;&#12540;&#12479;&#12505;&#12540;&#12473;&#20316;&#25104;&#36039;&#26009;0323/&#65297;&#27425;&#26283;&#23450;&#12487;&#12540;&#12479;&#12505;&#12540;&#12473;/My%20Documents/default&#29575;&#26908;&#35342;/980723MA.XLS" TargetMode="External"/><Relationship Id="rId1" Type="http://schemas.openxmlformats.org/officeDocument/2006/relationships/externalLinkPath" Target="/A07m112/&#20849;&#26377;/&#25345;&#26666;&#20250;&#31038;&#38306;&#36899;/&#12471;&#12473;&#12486;&#12512;&#38283;&#30330;&#65335;&#65319;/&#31532;1&#27425;&#12501;&#12455;&#12540;&#12474;/NewReport&#65288;&#32113;&#21512;&#65289;/&#32113;&#21512;&#38306;&#36899;/&#12487;&#12540;&#12479;&#12505;&#12540;&#12473;&#20316;&#25104;&#36039;&#26009;0323/&#65297;&#27425;&#26283;&#23450;&#12487;&#12540;&#12479;&#12505;&#12540;&#12473;/My%20Documents/default&#29575;&#26908;&#35342;/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My%20Documents/6&#19979;&#21407;&#20385;&#35336;&#31639;/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BKAD04/&#65327;&#65328;&#65317;&#65326;/My%20Documents/&#12469;&#12531;&#12503;&#12523;/&#24115;&#31080;(158&#26689;)&#35373;&#35336;.XLS" TargetMode="External"/><Relationship Id="rId1" Type="http://schemas.openxmlformats.org/officeDocument/2006/relationships/externalLinkPath" Target="/GBKAD04/&#65327;&#65328;&#65317;&#65326;/My%20Documents/&#12469;&#12531;&#12503;&#12523;/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snycnas01/nyc-tax/Users/Samantha/Documents/Viki/Samantha/Acquisition/Employee%20Waterfall%20and%20payment%20schedule%20(working).xlsx" TargetMode="External"/><Relationship Id="rId1" Type="http://schemas.openxmlformats.org/officeDocument/2006/relationships/externalLinkPath" Target="/usnycnas01/nyc-tax/Users/Samantha/Documents/Viki/Samantha/Acquisition/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65423;&#65400;&#65435;95&#19978;.XLS" TargetMode="External"/></Relationships>
</file>

<file path=xl/externalLinks/_rels/externalLink1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Lung/ELEC/Documents%20and%20Settings/kw_shiozaki/My%20Documents/02&#24471;&#24847;&#20808;.xls" TargetMode="External"/><Relationship Id="rId1" Type="http://schemas.openxmlformats.org/officeDocument/2006/relationships/externalLinkPath" Target="/Lung/ELEC/Documents%20and%20Settings/kw_shiozaki/My%20Documents/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6039;&#29987;&#32016;&#20184;&#21488;&#24115;.xls" TargetMode="External"/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Financial%20Report/Finance%20Monthly/FY%202003/April%202003%20New%20Format/Inc%20Sec%20New%20Format.xls" TargetMode="External"/><Relationship Id="rId1" Type="http://schemas.openxmlformats.org/officeDocument/2006/relationships/externalLinkPath" Target="/fs01/&#31649;&#29702;&#26412;&#37096;/Financial%20Report/Finance%20Monthly/FY%202003/April%202003%20New%20Format/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/Finance_D/&#36939;&#29992;&#26989;&#21209;&#26412;&#37096;/&#36939;&#29992;&#26989;&#21209;&#37096;/&#25237;&#36039;&#36939;&#29992;&#37096;/&#26696;&#20214;&#21029;&#12524;&#12509;&#12540;&#12488;/&#27005;&#22825;&#12459;&#12540;&#12489;%20S2011-09&#12473;&#12540;&#12497;&#12540;&#33258;&#24049;&#20449;&#35351;/&#26178;&#20385;/201206/&#12473;&#12540;&#12497;&#12540;&#33258;&#24049;&#20449;&#35351;1206.xls" TargetMode="External"/><Relationship Id="rId1" Type="http://schemas.openxmlformats.org/officeDocument/2006/relationships/externalLinkPath" Target="/rfs/Finance_D/&#36939;&#29992;&#26989;&#21209;&#26412;&#37096;/&#36939;&#29992;&#26989;&#21209;&#37096;/&#25237;&#36039;&#36939;&#29992;&#37096;/&#26696;&#20214;&#21029;&#12524;&#12509;&#12540;&#12488;/&#27005;&#22825;&#12459;&#12540;&#12489;%20S2011-09&#12473;&#12540;&#12497;&#12540;&#33258;&#24049;&#20449;&#35351;/&#26178;&#20385;/201206/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TEMP/Aggregates%202-21-99.xls" TargetMode="External"/><Relationship Id="rId1" Type="http://schemas.openxmlformats.org/officeDocument/2006/relationships/externalLinkPath" Target="/fs01/&#31649;&#29702;&#26412;&#37096;/TEMP/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Documents%20and%20Settings/veberro/Local%20Settings/Temporary%20Internet%20Files/OLK58/LNISG/CANARY/Copy%20of%20CanaryWharfModel%20(BG)%20ver%2016_with%20Tender.xls" TargetMode="External"/><Relationship Id="rId1" Type="http://schemas.openxmlformats.org/officeDocument/2006/relationships/externalLinkPath" Target="/tofs1701/InterDept/Documents%20and%20Settings/veberro/Local%20Settings/Temporary%20Internet%20Files/OLK58/LNISG/CANARY/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07m112/&#20849;&#26377;/&#20027;&#35336;G/&#65303;&#65299;&#26399;&#20013;&#27770;&#31639;&#20316;&#25104;&#36039;&#26009;/FSA&#12450;&#12531;&#12465;&#12540;&#12488;/&#27096;&#24335;&#65297;&#65293;&#21336;.xls" TargetMode="External"/><Relationship Id="rId1" Type="http://schemas.openxmlformats.org/officeDocument/2006/relationships/externalLinkPath" Target="/A07m112/&#20849;&#26377;/&#20027;&#35336;G/&#65303;&#65299;&#26399;&#20013;&#27770;&#31639;&#20316;&#25104;&#36039;&#26009;/FSA&#12450;&#12531;&#12465;&#12540;&#12488;/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rong/Finance/My%20Linkshare/Financial%20Stmt%20Models/Finalized/Final%20Analyst%20Projection%20(5-5)%20FY02.xls" TargetMode="External"/><Relationship Id="rId1" Type="http://schemas.openxmlformats.org/officeDocument/2006/relationships/externalLinkPath" Target="/Prong/Finance/My%20Linkshare/Financial%20Stmt%20Models/Finalized/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guest/Local%20Settings/Temporary%20Internet%20Files/Content.IE5/FV45ADCV/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033s010/&#12473;&#12488;&#12521;&#12463;&#12481;&#12515;&#12540;&#12489;&#12501;&#12449;&#12452;&#12490;&#12531;&#12473;&#37096;/SF_AS/&#19981;&#21205;&#29987;&#12481;&#12540;&#12512;/&#19981;&#21205;&#29987;&#12481;&#12540;&#12512;/GMAC/CMBS/&#25237;&#36039;&#23478;&#23550;&#24540;/&#36074;&#21839;&#12539;&#22238;&#31572;&#34920;/0.GMAC/GMAC&#12424;&#12426;&#36865;&#20184;/JMAC4_QA(GMAC%20&#27096;&#65289;060309.xls" TargetMode="External"/><Relationship Id="rId1" Type="http://schemas.openxmlformats.org/officeDocument/2006/relationships/externalLinkPath" Target="/M033s010/&#12473;&#12488;&#12521;&#12463;&#12481;&#12515;&#12540;&#12489;&#12501;&#12449;&#12452;&#12490;&#12531;&#12473;&#37096;/SF_AS/&#19981;&#21205;&#29987;&#12481;&#12540;&#12512;/&#19981;&#21205;&#29987;&#12481;&#12540;&#12512;/GMAC/CMBS/&#25237;&#36039;&#23478;&#23550;&#24540;/&#36074;&#21839;&#12539;&#22238;&#31572;&#34920;/0.GMAC/GMAC&#12424;&#12426;&#36865;&#20184;/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ydocument/JOB/100%20&#24441;&#21729;&#20250;&#12539;&#37096;&#38263;&#20250;&#35696;&#36039;&#26009;/2004-0710&#12288;&#20107;&#26989;&#37096;&#38263;&#20250;&#35696;/&#32066;&#20102;&#12418;&#12398;/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erver1/data/Documents%20and%20Settings/itokawa1/&#12487;&#12473;&#12463;&#12488;&#12483;&#12503;/Documents%20and%20Settings/itokawa1/Local%20Settings/Temporary%20Internet%20Files/Content.IE5/G5A309AV/&#26376;&#21029;&#22770;&#19978;&#37329;&#38989;&#26126;&#32048;(041220)-3.xls" TargetMode="External"/><Relationship Id="rId1" Type="http://schemas.openxmlformats.org/officeDocument/2006/relationships/externalLinkPath" Target="/Server1/data/Documents%20and%20Settings/itokawa1/&#12487;&#12473;&#12463;&#12488;&#12483;&#12503;/Documents%20and%20Settings/itokawa1/Local%20Settings/Temporary%20Internet%20Files/Content.IE5/G5A309AV/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Tax/CLIENTS/P-S/PENTAX/FAS109/Pentax%203_31_04/Tax%20Provision%20FYE2004.xls" TargetMode="External"/><Relationship Id="rId1" Type="http://schemas.openxmlformats.org/officeDocument/2006/relationships/externalLinkPath" Target="/intra/rmdata/Tax/CLIENTS/P-S/PENTAX/FAS109/Pentax%203_31_04/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JP-SRV-DC1/Public/Aetos%20Japan/Deals/Royal/Emperor%20Model.xls" TargetMode="External"/><Relationship Id="rId1" Type="http://schemas.openxmlformats.org/officeDocument/2006/relationships/externalLinkPath" Target="/JP-SRV-DC1/Public/Aetos%20Japan/Deals/Royal/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FAX&#12456;&#12531;&#12488;&#12522;&#35211;&#31309;20050314-4.xls" TargetMode="External"/><Relationship Id="rId1" Type="http://schemas.openxmlformats.org/officeDocument/2006/relationships/externalLinkPath" Target="/cobalt/&#26696;&#20214;/2004/eBANK/&#26412;&#20154;&#30906;&#35469;/FAX&#12456;&#12531;&#12488;&#12522;/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clients/J/JPU/NS%20Pharma/12-31-03%20Corp/provision&amp;extension/NS2003prov.xls" TargetMode="External"/><Relationship Id="rId1" Type="http://schemas.openxmlformats.org/officeDocument/2006/relationships/externalLinkPath" Target="/intra/rmdata/clients/J/JPU/NS%20Pharma/12-31-03%20Corp/provision&amp;extension/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Documents%20and%20Settings/rdoncsecz/Local%20Settings/Temporary%20Internet%20Files/Content.IE5/HNGP0NKM/PEN%20PROVISION-3.05.xls" TargetMode="External"/><Relationship Id="rId1" Type="http://schemas.openxmlformats.org/officeDocument/2006/relationships/externalLinkPath" Target="/intra/rmdata/Documents%20and%20Settings/rdoncsecz/Local%20Settings/Temporary%20Internet%20Files/Content.IE5/HNGP0NKM/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&#32076;&#21942;&#20225;&#30011;&#23460;/&#12450;&#12463;&#12475;&#12473;&#21046;&#38480;&#20184;/all/&#9632;&#22519;&#34892;&#24441;&#21729;&#20250;&#29992;&#12288;&#30330;&#34920;/200409/&#12513;&#12487;&#12451;&#12450;&#12496;&#12522;&#12517;&#12540;.xls" TargetMode="External"/><Relationship Id="rId1" Type="http://schemas.openxmlformats.org/officeDocument/2006/relationships/externalLinkPath" Target="/fs01/&#12381;&#12398;&#20182;/&#32076;&#21942;&#20225;&#30011;&#23460;/&#12450;&#12463;&#12475;&#12473;&#21046;&#38480;&#20184;/all/&#9632;&#22519;&#34892;&#24441;&#21729;&#20250;&#29992;&#12288;&#30330;&#34920;/200409/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nzipped/%20H00-06/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rcpc854/y26/&#65321;&#65321;&#65322;/&#21942;&#26989;/Rack&#24037;&#20107;/2006&#24180;&#24230;&#65330;&#65345;&#65347;&#65355;&#24037;&#20107;&#36914;&#25431;&#31649;&#29702;&#31807;.xls" TargetMode="External"/><Relationship Id="rId1" Type="http://schemas.openxmlformats.org/officeDocument/2006/relationships/externalLinkPath" Target="/Crcpc854/y26/&#65321;&#65321;&#65322;/&#21942;&#26989;/Rack&#24037;&#20107;/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BUDGETS/July%2001%20Working%20Model.xls" TargetMode="External"/><Relationship Id="rId1" Type="http://schemas.openxmlformats.org/officeDocument/2006/relationships/externalLinkPath" Target="/intra/rmdata/BUDGETS/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Gmaxcl/common/Users/9011439/DocMan/~DOC2D4/&#24179;&#25104;&#65305;&#24180;&#19979;&#26399;&#20767;&#21364;&#26126;&#32048;.xls" TargetMode="External"/><Relationship Id="rId1" Type="http://schemas.openxmlformats.org/officeDocument/2006/relationships/externalLinkPath" Target="/Sv412007/&#37504;&#34892;&#19968;&#35506;/Gmaxcl/common/Users/9011439/DocMan/~DOC2D4/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Hal9000/&#12471;&#12473;&#12486;&#12512;&#26412;&#37096;/&#26989;&#21209;&#22996;&#35351;&#20849;&#36890;/TEST&#29366;&#27841;/B&#31080;/B&#31080;&#12501;&#12457;&#12540;&#12510;&#12483;&#12488;.xls" TargetMode="External"/><Relationship Id="rId1" Type="http://schemas.openxmlformats.org/officeDocument/2006/relationships/externalLinkPath" Target="/Hal9000/&#12471;&#12473;&#12486;&#12512;&#26412;&#37096;/&#26989;&#21209;&#22996;&#35351;&#20849;&#36890;/TEST&#29366;&#27841;/B&#31080;/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Division/&#12467;&#12540;&#12509;&#12524;&#12540;&#12488;&#12539;&#12469;&#12540;&#12499;&#12473;&#26412;&#37096;/&#20154;&#20107;&#37096;/&#25552;&#20986;&#36039;&#26009;/&#27005;&#22825;&#12408;&#12398;&#25552;&#20986;&#36039;&#26009;/&#12459;&#12531;&#12497;&#12491;&#12540;&#12487;&#12540;&#12479;/20090428&#25552;&#20986;&#20462;&#27491;&#29256;&#12288;&#24467;&#26989;&#21729;&#12487;&#12540;&#12479;_&#12452;&#12540;&#12496;&#12531;&#12463;&#12288;&#12452;&#12540;&#29992;.xls" TargetMode="External"/><Relationship Id="rId1" Type="http://schemas.openxmlformats.org/officeDocument/2006/relationships/externalLinkPath" Target="/Tofs1701/Division/&#12467;&#12540;&#12509;&#12524;&#12540;&#12488;&#12539;&#12469;&#12540;&#12499;&#12473;&#26412;&#37096;/&#20154;&#20107;&#37096;/&#25552;&#20986;&#36039;&#26009;/&#27005;&#22825;&#12408;&#12398;&#25552;&#20986;&#36039;&#26009;/&#12459;&#12531;&#12497;&#12491;&#12540;&#12487;&#12540;&#12479;/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s00000150/&#32076;&#21942;&#20225;&#30011;&#37096;/TEST1/AA.XLS" TargetMode="External"/><Relationship Id="rId1" Type="http://schemas.openxmlformats.org/officeDocument/2006/relationships/externalLinkPath" Target="/ss00000150/&#32076;&#21942;&#20225;&#30011;&#37096;/TEST1/AA.XLS" TargetMode="External"/></Relationships>
</file>

<file path=xl/externalLinks/_rels/externalLink1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157.113.63.6/y26/&#65321;&#65321;&#65322;/&#31649;&#29702;&#36039;&#26009;/&#26696;&#20214;&#31649;&#29702;/2005&#24180;&#24230;&#65330;&#65345;&#65347;&#65355;&#24037;&#20107;&#36914;&#25431;&#31649;&#29702;&#31807;.xls" TargetMode="External"/><Relationship Id="rId1" Type="http://schemas.openxmlformats.org/officeDocument/2006/relationships/externalLinkPath" Target="/157.113.63.6/y26/&#65321;&#65321;&#65322;/&#31649;&#29702;&#36039;&#26009;/&#26696;&#20214;&#31649;&#29702;/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Nhonss0003/&#27005;&#22825;KC&#20849;&#26377;/Documents%20and%20Settings/naoki.mizuguchi/Local%20Settings/Temporary%20Internet%20Files/OLKA/Documents%20and%20Settings/&#34276;&#19978;/Local%20Settings/Temporary%20Internet%20Files/Content.IE5/QVDBCV2L/&#34276;&#19978;&#29992;/&#21462;&#24341;&#20808;/&#26377;&#38563;&#22530;&#21454;&#30410;&#26908;&#35342;&#34920;1&#26376;3&#26376;&#22235;&#21322;&#26399;&#65298;.XLS?5EA39489" TargetMode="External"/><Relationship Id="rId1" Type="http://schemas.openxmlformats.org/officeDocument/2006/relationships/externalLinkPath" Target="file:///5EA39489/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6001;&#21209;&#26412;&#37096;/&#12464;&#12523;&#12540;&#12503;&#32113;&#25324;&#37096;/&#12450;&#12463;&#12475;&#12473;&#21046;&#38480;&#20184;/&#31038;&#21729;&#12539;&#27966;&#36963;&#20849;&#26377;/&#36001;&#21209;&#37096;/&#31038;&#21729;&#12539;&#27966;&#36963;&#20849;&#26377;/2007&#27770;&#31639;&#38306;&#36899;/20072Q&#27770;&#31639;/&#36899;&#32080;&#27770;&#31639;/FS%20FB&#12471;&#12540;&#12488;/&#12304;FS&#12305;&#36074;&#21839;&#31080;&#65288;FS&#65289;_20070721.xls" TargetMode="External"/><Relationship Id="rId1" Type="http://schemas.openxmlformats.org/officeDocument/2006/relationships/externalLinkPath" Target="/Fs01/&#36001;&#21209;&#26412;&#37096;/&#12464;&#12523;&#12540;&#12503;&#32113;&#25324;&#37096;/&#12450;&#12463;&#12475;&#12473;&#21046;&#38480;&#20184;/&#31038;&#21729;&#12539;&#27966;&#36963;&#20849;&#26377;/&#36001;&#21209;&#37096;/&#31038;&#21729;&#12539;&#27966;&#36963;&#20849;&#26377;/2007&#27770;&#31639;&#38306;&#36899;/20072Q&#27770;&#31639;/&#36899;&#32080;&#27770;&#31639;/FS%20FB&#12471;&#12540;&#12488;/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157.113.63.6/y26/&#65321;&#65321;&#65322;/&#31649;&#29702;&#36039;&#26009;/&#26696;&#20214;&#31649;&#29702;/2006&#24180;&#24230;&#65330;&#65345;&#65347;&#65355;&#24037;&#20107;&#36914;&#25431;&#31649;&#29702;&#31807;.xls" TargetMode="External"/><Relationship Id="rId1" Type="http://schemas.openxmlformats.org/officeDocument/2006/relationships/externalLinkPath" Target="/157.113.63.6/y26/&#65321;&#65321;&#65322;/&#31649;&#29702;&#36039;&#26009;/&#26696;&#20214;&#31649;&#29702;/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Dffs101/itaku/svn/&#12489;&#12461;&#12517;&#12513;&#12531;&#12488;/10_&#22522;&#28310;&#39006;/&#26032;FES&#38283;&#30330;/10_&#12527;&#12540;&#12463;&#12471;&#12540;&#12488;&#38619;&#24418;/02_&#35443;&#32048;&#35373;&#35336;&#26360;/&#35443;&#32048;&#35373;&#35336;&#26360;&#12486;&#12531;&#12503;&#12524;&#12540;&#12488;.xls" TargetMode="External"/><Relationship Id="rId1" Type="http://schemas.openxmlformats.org/officeDocument/2006/relationships/externalLinkPath" Target="/Dffs101/itaku/svn/&#12489;&#12461;&#12517;&#12513;&#12531;&#12488;/10_&#22522;&#28310;&#39006;/&#26032;FES&#38283;&#30330;/10_&#12527;&#12540;&#12463;&#12471;&#12540;&#12488;&#38619;&#24418;/02_&#35443;&#32048;&#35373;&#35336;&#26360;/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My%20Documents/Self%20classification/&#33258;&#24049;&#26619;&#23450;&#65288;200103&#65289;/&#37329;&#34701;&#20877;&#29983;&#27861;&#12510;&#12483;&#12481;&#12531;&#12464;&#65288;200009&#65293;200103&#65289;.xls" TargetMode="External"/><Relationship Id="rId1" Type="http://schemas.openxmlformats.org/officeDocument/2006/relationships/externalLinkPath" Target="/Sv412007/&#37504;&#34892;&#19968;&#35506;/My%20Documents/Self%20classification/&#33258;&#24049;&#26619;&#23450;&#65288;200103&#65289;/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oa-fs01/&#32076;&#21942;&#20225;&#30011;&#37096;/Documents%20and%20Settings/t.fukuda/&#12487;&#12473;&#12463;&#12488;&#12483;&#12503;/&#12487;&#12540;&#12479;_&#31119;&#30000;W&#35336;&#31639;.xls" TargetMode="External"/><Relationship Id="rId1" Type="http://schemas.openxmlformats.org/officeDocument/2006/relationships/externalLinkPath" Target="/oa-fs01/&#32076;&#21942;&#20225;&#30011;&#37096;/Documents%20and%20Settings/t.fukuda/&#12487;&#12473;&#12463;&#12488;&#12483;&#12503;/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Documents%20and%20Settings/A900220/Local%20Settings/Temporary%20Internet%20Files/OLK50/&#26666;&#24335;simu&#9313;.xls" TargetMode="External"/><Relationship Id="rId1" Type="http://schemas.openxmlformats.org/officeDocument/2006/relationships/externalLinkPath" Target="/Sv412007/&#37504;&#34892;&#19968;&#35506;/Documents%20and%20Settings/A900220/Local%20Settings/Temporary%20Internet%20Files/OLK50/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DOCUME~1/KAZUYO~1.SAS/LOCALS~1/TEMP/~EXTMP00/&#20104;&#23455;&#31649;&#29702;&#12471;&#12540;&#12488;&#12304;KC&#20107;&#26989;&#12305;080526Ver01.xls" TargetMode="External"/><Relationship Id="rId1" Type="http://schemas.openxmlformats.org/officeDocument/2006/relationships/externalLinkPath" Target="/fs01/&#12381;&#12398;&#20182;/DOCUME~1/KAZUYO~1.SAS/LOCALS~1/TEMP/~EXTMP00/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DOCUME~1/KAZUYO~1.SAS/LOCALS~1/Temp/&#20104;&#23455;&#31649;&#29702;&#12471;&#12540;&#12488;&#12304;KC&#20107;&#26989;&#12305;080526Ver01.zip%20&#12398;&#19968;&#26178;&#12487;&#12451;&#12524;&#12463;&#12488;&#12522;%201/&#20104;&#23455;&#31649;&#29702;&#12471;&#12540;&#12488;&#12304;KC&#20107;&#26989;&#12305;080526Ver01.xls" TargetMode="External"/><Relationship Id="rId1" Type="http://schemas.openxmlformats.org/officeDocument/2006/relationships/externalLinkPath" Target="/fs01/&#12381;&#12398;&#20182;/DOCUME~1/KAZUYO~1.SAS/LOCALS~1/Temp/&#20104;&#23455;&#31649;&#29702;&#12471;&#12540;&#12488;&#12304;KC&#20107;&#26989;&#12305;080526Ver01.zip%20&#12398;&#19968;&#26178;&#12487;&#12451;&#12524;&#12463;&#12488;&#12522;%201/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okazaki1383/&#12487;&#12473;&#12463;&#12488;&#12483;&#12503;/&#29289;&#20214;&#36027;&#26126;&#32048;&#65288;&#32207;&#21209;&#37096;&#65289;.xls" TargetMode="External"/><Relationship Id="rId1" Type="http://schemas.openxmlformats.org/officeDocument/2006/relationships/externalLinkPath" Target="/rfs01/&#23665;&#30000;&#24120;&#21209;&#31649;&#25484;BU/Documents%20and%20Settings/okazaki1383/&#12487;&#12473;&#12463;&#12488;&#12483;&#12503;/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arden1/&#26989;&#21209;&#37096;/&#20107;&#21209;&#37327;&#32113;&#35336;/&#20107;&#21209;&#37327;&#32113;&#35336;&#12524;&#12509;&#12540;&#12488;&#65288;15&#24180;2&#26376;&#12363;&#12425;&#65289;.xls" TargetMode="External"/><Relationship Id="rId1" Type="http://schemas.openxmlformats.org/officeDocument/2006/relationships/externalLinkPath" Target="/Garden1/&#26989;&#21209;&#37096;/&#20107;&#21209;&#37327;&#32113;&#35336;/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iroppon-ss/sa_share/Documents%20and%20Settings/ts-makoto.wakamiya/&#12487;&#12473;&#12463;&#12488;&#12483;&#12503;/TeamSite&#12450;&#12459;&#12454;&#12531;&#12488;&#19968;&#35239;&#34920;.xls" TargetMode="External"/><Relationship Id="rId1" Type="http://schemas.openxmlformats.org/officeDocument/2006/relationships/externalLinkPath" Target="/Giroppon-ss/sa_share/Documents%20and%20Settings/ts-makoto.wakamiya/&#12487;&#12473;&#12463;&#12488;&#12483;&#12503;/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Division/&#20225;&#30011;&#26412;&#37096;/&#24195;&#22577;IR&#12481;&#12540;&#12512;/11_&#27770;&#31639;&#38306;&#36899;/2014&#24180;&#24230;/2014&#24180;&#24230;Q3/&#22522;&#30990;&#36039;&#26009;/&#12304;&#26085;&#22577;&#12305;&#37329;&#34701;&#21830;&#21697;&#20210;&#20171;201501.xls" TargetMode="External"/><Relationship Id="rId1" Type="http://schemas.openxmlformats.org/officeDocument/2006/relationships/externalLinkPath" Target="/tofs1701/Division/&#20225;&#30011;&#26412;&#37096;/&#24195;&#22577;IR&#12481;&#12540;&#12512;/11_&#27770;&#31639;&#38306;&#36899;/2014&#24180;&#24230;/2014&#24180;&#24230;Q3/&#22522;&#30990;&#36039;&#26009;/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&#12467;&#12540;&#12509;&#12524;&#12540;&#12488;&#12539;&#12469;&#12540;&#12499;&#12473;&#26412;&#37096;/&#20154;&#20107;&#37096;/6.&#12487;&#12540;&#12479;/6.1.&#12487;&#12540;&#12479;&#12505;&#12540;&#12473;/&#65411;&#65438;&#65392;&#65408;&#65421;&#65438;&#65392;&#65405;/DB&#26360;&#24335;.xls" TargetMode="External"/><Relationship Id="rId1" Type="http://schemas.openxmlformats.org/officeDocument/2006/relationships/externalLinkPath" Target="/rfs01/&#23665;&#30000;&#24120;&#21209;&#31649;&#25484;BU/&#12467;&#12540;&#12509;&#12524;&#12540;&#12488;&#12539;&#12469;&#12540;&#12499;&#12473;&#26412;&#37096;/&#20154;&#20107;&#37096;/6.&#12487;&#12540;&#12479;/6.1.&#12487;&#12540;&#12479;&#12505;&#12540;&#12473;/&#65411;&#65438;&#65392;&#65408;&#65421;&#65438;&#65392;&#65405;/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K-suzuki/kyouyuu/Documents%20and%20Settings/akira/&#12487;&#12473;&#12463;&#12488;&#12483;&#12503;/KS-1.xls" TargetMode="External"/><Relationship Id="rId1" Type="http://schemas.openxmlformats.org/officeDocument/2006/relationships/externalLinkPath" Target="/K-suzuki/kyouyuu/Documents%20and%20Settings/akira/&#12487;&#12473;&#12463;&#12488;&#12483;&#12503;/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ftbsv/&#37329;&#20661;&#35336;&#31639;/DKIS/&#26085;&#26412;&#20449;&#36009;/&#26085;&#26412;&#20449;&#36009;&#65288;&#65404;&#65390;&#65391;&#65419;&#65439;&#65437;&#65400;&#65438;&#65400;&#65434;&#65404;&#65438;&#65391;&#65412;&#20661;&#27177;&#65289;&#65409;&#65386;&#65391;&#65400;&#65404;&#65392;&#65412;.xls" TargetMode="External"/><Relationship Id="rId1" Type="http://schemas.openxmlformats.org/officeDocument/2006/relationships/externalLinkPath" Target="/Pftbsv/&#37329;&#20661;&#35336;&#31639;/DKIS/&#26085;&#26412;&#20449;&#36009;/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&#20107;&#26989;&#32113;&#25324;&#23460;/&#12450;&#12463;&#12475;&#12473;&#21046;&#38480;&#20184;/&#32076;&#29702;&#37096;&#12539;&#20107;&#26989;&#32113;&#25324;&#23460;&#12539;&#26032;&#35215;&#12503;&#12525;&#12472;&#12455;&#12463;&#12488;&#31649;&#29702;&#37096;&#20849;&#26377;/010_2009&#24180;&#20104;&#31639;&#32232;&#25104;/&#20104;&#31639;&#24517;&#36948;&#20107;&#21069;MTG/20080925/&#12304;&#36196;&#23383;&#20107;&#26989;&#20998;&#26512;&#12305;&#65418;&#65438;&#65437;&#65399;&#65437;&#65400;&#65438;.xls" TargetMode="External"/><Relationship Id="rId1" Type="http://schemas.openxmlformats.org/officeDocument/2006/relationships/externalLinkPath" Target="/fs01/&#12381;&#12398;&#20182;/&#20107;&#26989;&#32113;&#25324;&#23460;/&#12450;&#12463;&#12475;&#12473;&#21046;&#38480;&#20184;/&#32076;&#29702;&#37096;&#12539;&#20107;&#26989;&#32113;&#25324;&#23460;&#12539;&#26032;&#35215;&#12503;&#12525;&#12472;&#12455;&#12463;&#12488;&#31649;&#29702;&#37096;&#20849;&#26377;/010_2009&#24180;&#20104;&#31639;&#32232;&#25104;/&#20104;&#31639;&#24517;&#36948;&#20107;&#21069;MTG/20080925/&#12304;&#36196;&#23383;&#20107;&#26989;&#20998;&#26512;&#12305;&#65418;&#65438;&#65437;&#65399;&#65437;&#65400;&#65438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&#26412;&#37096;&#20844;&#38283;/&#65404;&#65405;&#65411;&#65425;&#37096;&#65332;/&#24215;&#30058;&#38306;&#36899;/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7096;&#20869;&#31649;&#29702;/&#20418;&#31649;&#29702;/&#20491;&#36001;&#23460;/&#33538;&#26408;/&#22823;&#21475;/&#25903;&#24215;&#36996;&#20803;/&#22823;&#21475;9709.XLS" TargetMode="External"/><Relationship Id="rId1" Type="http://schemas.openxmlformats.org/officeDocument/2006/relationships/externalLinkPath" Target="/Filesv/share/&#37096;&#20869;&#31649;&#29702;/&#20418;&#31649;&#29702;/&#20491;&#36001;&#23460;/&#33538;&#26408;/&#22823;&#21475;/&#25903;&#24215;&#36996;&#20803;/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JS-KOMATUBARA/&#20844;&#38283;/&#26989;&#21209;&#12501;&#12525;&#12540;/Co/AF/PA&#20181;&#27096;&#35519;&#25972;&#38917;&#30446;.xls" TargetMode="External"/><Relationship Id="rId1" Type="http://schemas.openxmlformats.org/officeDocument/2006/relationships/externalLinkPath" Target="/AJS-KOMATUBARA/&#20844;&#38283;/&#26989;&#21209;&#12501;&#12525;&#12540;/Co/AF/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12304;&#27770;&#31639;&#12305;&#65297;&#65299;&#24180;&#19979;&#26399;/&#12304;&#21462;&#32224;&#24441;&#20250;&#12305;/&#32076;&#21942;&#20250;&#35696;&#36039;&#26009;&#12539;&#21462;&#32224;&#24441;&#20250;&#36039;&#26009;.xls" TargetMode="External"/><Relationship Id="rId1" Type="http://schemas.openxmlformats.org/officeDocument/2006/relationships/externalLinkPath" Target="/sclstfile02/&#20849;&#26377;/&#12304;&#27770;&#31639;&#12305;&#65297;&#65299;&#24180;&#19979;&#26399;/&#12304;&#21462;&#32224;&#24441;&#20250;&#12305;/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Lqz127/&#12487;&#12473;&#12463;&#12488;&#12483;&#12503;/P&#12489;&#12521;&#12452;&#12502;&#65288;&#12499;&#12523;&#12510;&#12493;&#65289;/&#26412;&#31038;/&#12499;&#12523;&#12510;&#12493;/&#20107;&#21209;&#21729;/&#31649;&#29702;&#38306;&#20418;/&#65420;&#65439;&#65435;&#65418;&#65439;&#65411;&#65384;/G&#65317;/&#35531;&#27714;&#38306;&#20418;/&#35531;&#27714;&#12522;&#12473;&#12488;/8&#26376;5&#26085;&#22577;&#21578;&#65288;7&#26376;&#20998;&#65289;/7&#26376;&#35531;&#27714;&#26360;&#20998;%20.xls" TargetMode="External"/><Relationship Id="rId1" Type="http://schemas.openxmlformats.org/officeDocument/2006/relationships/externalLinkPath" Target="/Lqz127/&#12487;&#12473;&#12463;&#12488;&#12483;&#12503;/P&#12489;&#12521;&#12452;&#12502;&#65288;&#12499;&#12523;&#12510;&#12493;&#65289;/&#26412;&#31038;/&#12499;&#12523;&#12510;&#12493;/&#20107;&#21209;&#21729;/&#31649;&#29702;&#38306;&#20418;/&#65420;&#65439;&#65435;&#65418;&#65439;&#65411;&#65384;/G&#65317;/&#35531;&#27714;&#38306;&#20418;/&#35531;&#27714;&#12522;&#12473;&#12488;/8&#26376;5&#26085;&#22577;&#21578;&#65288;7&#26376;&#20998;&#65289;/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Nhonss0003/&#27005;&#22825;KC&#20849;&#26377;/WINNT/Profiles/Administrator/&#65411;&#65438;&#65405;&#65400;&#65412;&#65391;&#65420;&#65439;/Excel/&#26178;&#31995;&#21015;&#27531;&#34920;.xls" TargetMode="External"/><Relationship Id="rId1" Type="http://schemas.openxmlformats.org/officeDocument/2006/relationships/externalLinkPath" Target="/Nhonss0003/&#27005;&#22825;KC&#20849;&#26377;/WINNT/Profiles/Administrator/&#65411;&#65438;&#65405;&#65400;&#65412;&#65391;&#65420;&#65439;/Excel/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windows/TEMP/1409&#35500;&#26126;&#36039;&#26009;/&#35500;&#26126;&#36039;&#26009;&#26368;&#32066;/&#35500;&#26126;&#36039;&#26009;&#21508;&#34892;&#36039;&#26009;/D/NN&#65297;3&#24180;&#24230;&#20013;&#38291;&#27770;&#31639;&#35500;&#26126;&#36039;&#26009;.XLS" TargetMode="External"/><Relationship Id="rId1" Type="http://schemas.openxmlformats.org/officeDocument/2006/relationships/externalLinkPath" Target="/Sv412007/&#37504;&#34892;&#19968;&#35506;/windows/TEMP/1409&#35500;&#26126;&#36039;&#26009;/&#35500;&#26126;&#36039;&#26009;&#26368;&#32066;/&#35500;&#26126;&#36039;&#26009;&#21508;&#34892;&#36039;&#26009;/D/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Oskfp172/CSE/97&#21508;&#35506;/S1-se/&#35430;&#39443;&#31649;&#29702;.XLS" TargetMode="External"/><Relationship Id="rId1" Type="http://schemas.openxmlformats.org/officeDocument/2006/relationships/externalLinkPath" Target="/Oskfp172/CSE/97&#21508;&#35506;/S1-se/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Documents%20and%20Settings/a870380/Local%20Settings/Temporary%20Internet%20Files/OLK59/&#26666;&#24335;simu&#9313;.xls" TargetMode="External"/><Relationship Id="rId1" Type="http://schemas.openxmlformats.org/officeDocument/2006/relationships/externalLinkPath" Target="/Sv412007/&#37504;&#34892;&#19968;&#35506;/Documents%20and%20Settings/a870380/Local%20Settings/Temporary%20Internet%20Files/OLK59/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0225;&#30011;&#23460;/&#20316;&#26989;/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01-GKIKAKU/&#26989;&#21209;&#20225;&#30011;&#37096;/&#20107;&#26989;&#38283;&#30330;/&#33337;&#21729;&#21402;&#29983;&#21332;&#20250;.xls" TargetMode="External"/><Relationship Id="rId1" Type="http://schemas.openxmlformats.org/officeDocument/2006/relationships/externalLinkPath" Target="/01-GKIKAKU/&#26989;&#21209;&#20225;&#30011;&#37096;/&#20107;&#26989;&#38283;&#30330;/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000211/&#36001;&#21209;&#32076;&#29702;&#37096;/Documents%20and%20Settings/&#36001;&#21209;&#32076;&#29702;&#37096;/Local%20Settings/Temporary%20Internet%20Files/Content.IE5/GPQ7G5AV/H15.7/7&#26376;&#24230;&#20104;&#31639;&#23455;&#32318;&#23550;&#27604;&#34920;&#65288;&#31649;&#29702;&#26412;&#37096;&#12539;&#20250;&#38263;&#23460;&#65289;.xls" TargetMode="External"/><Relationship Id="rId1" Type="http://schemas.openxmlformats.org/officeDocument/2006/relationships/externalLinkPath" Target="/G000211/&#36001;&#21209;&#32076;&#29702;&#37096;/Documents%20and%20Settings/&#36001;&#21209;&#32076;&#29702;&#37096;/Local%20Settings/Temporary%20Internet%20Files/Content.IE5/GPQ7G5AV/H15.7/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2076;&#29702;&#26412;&#37096;/&#20104;&#31639;&#32113;&#25324;&#37096;/&#12450;&#12463;&#12475;&#12473;&#21046;&#38480;&#20184;/&#26989;&#32318;&#22577;&#21578;/2008&#24180;&#24230;/Weekly/3&#26376;/20080331/&#36913;&#27425;&#26989;&#32318;&#22577;&#21578;&#36039;&#26009;_Summary%20080331.xls" TargetMode="External"/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3&#26376;/20080331/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IDFS020/Share/Documents%20and%20Settings/y-chiba/Local%20Settings/Temporary%20Internet%20Files/OLK2/&#29305;&#21029;P&#35336;&#31639;PGM/loop&#12539;TEST/&#23450;&#26399;&#20445;&#38522;&#65328;&#65334;&#35336;&#31639;&#20813;&#35377;&#29992;&#12539;6&#27507;&#26410;&#28288;&#20462;&#27491;TEST20.6.27.xls" TargetMode="External"/><Relationship Id="rId1" Type="http://schemas.openxmlformats.org/officeDocument/2006/relationships/externalLinkPath" Target="/SIDFS020/Share/Documents%20and%20Settings/y-chiba/Local%20Settings/Temporary%20Internet%20Files/OLK2/&#29305;&#21029;P&#35336;&#31639;PGM/loop&#12539;TEST/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-muroi/my%20documents/windows/TEMP/Book5.xls" TargetMode="External"/><Relationship Id="rId1" Type="http://schemas.openxmlformats.org/officeDocument/2006/relationships/externalLinkPath" Target="/A-muroi/my%20documents/windows/TEMP/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DOCUME~1/u1860049/LOCALS~1/Temp/0003&#35388;&#21048;&#36039;&#26684;.XLS" TargetMode="External"/><Relationship Id="rId1" Type="http://schemas.openxmlformats.org/officeDocument/2006/relationships/externalLinkPath" Target="/Filesv/share/DOCUME~1/u1860049/LOCALS~1/Temp/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sb_svr2/h/MSBS/&#25552;&#26696;/PM&#26989;&#21209;Menu.xls" TargetMode="External"/><Relationship Id="rId1" Type="http://schemas.openxmlformats.org/officeDocument/2006/relationships/externalLinkPath" Target="/Msb_svr2/h/MSBS/&#25552;&#26696;/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dcfs02/&#20250;&#35336;/Users/y-chiba/AppData/Local/Microsoft/Windows/Temporary%20Internet%20Files/Content.Outlook/QSTPNWV5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12304;FY2014&#20013;&#35336;&#12305;&#12381;&#12398;&#20182;&#12398;&#20107;&#26989;&#36027;&#20104;&#31639;.xlsx" TargetMode="External"/><Relationship Id="rId1" Type="http://schemas.openxmlformats.org/officeDocument/2006/relationships/externalLinkPath" Target="/Pdcfs02/&#20250;&#35336;/Users/y-chiba/AppData/Local/Microsoft/Windows/Temporary%20Internet%20Files/Content.Outlook/QSTPNWV5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Extreme/&#26412;&#31038;&#20849;&#36890;/&#65423;&#65416;&#65404;&#65438;&#65426;&#65437;&#65412;&#65432;&#65422;&#65439;&#65392;&#65412;/2002&#24180;10&#26376;/&#36039;&#26009;/13&#24180;&#24230;&#37096;&#38272;&#21029;PL.xls" TargetMode="External"/><Relationship Id="rId1" Type="http://schemas.openxmlformats.org/officeDocument/2006/relationships/externalLinkPath" Target="/Extreme/&#26412;&#31038;&#20849;&#36890;/&#65423;&#65416;&#65404;&#65438;&#65426;&#65437;&#65412;&#65432;&#65422;&#65439;&#65392;&#65412;/2002&#24180;10&#26376;/&#36039;&#26009;/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WINDOWS/TEMP/99&#19979;&#22522;&#28310;&#20154;&#21729;&#65288;&#20840;&#20307;&#65289;.xls" TargetMode="External"/><Relationship Id="rId1" Type="http://schemas.openxmlformats.org/officeDocument/2006/relationships/externalLinkPath" Target="/Filesv/share/WINDOWS/TEMP/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ELON/doc/&#35211;&#31309;&#12426;&#65288;AGT-2)/&#65322;&#65313;&#65331;/&#65313;&#65331;&#65325;/&#27010;&#31639;&#65288;&#25552;&#26696;&#65289;/&#27010;&#31639;/&#27010;&#31639;&#12414;&#12392;&#12417;20010508_ST21.xls" TargetMode="External"/><Relationship Id="rId1" Type="http://schemas.openxmlformats.org/officeDocument/2006/relationships/externalLinkPath" Target="/FELON/doc/&#35211;&#31309;&#12426;&#65288;AGT-2)/&#65322;&#65313;&#65331;/&#65313;&#65331;&#65325;/&#27010;&#31639;&#65288;&#25552;&#26696;&#65289;/&#27010;&#31639;/&#27010;&#31639;&#12414;&#12392;&#12417;20010508_ST2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BS(FM203).xls" TargetMode="External"/></Relationships>
</file>

<file path=xl/externalLinks/_rels/externalLink22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ebank_oasv/&#37096;&#38272;/&#37504;&#34892;/&#21336;&#20307;/&#20849;&#36890;&#65300;&#27096;&#24335;/&#36039;&#28304;/Template/100244i.xls" TargetMode="External"/><Relationship Id="rId1" Type="http://schemas.openxmlformats.org/officeDocument/2006/relationships/externalLinkPath" Target="/ebank_oasv/&#37096;&#38272;/&#37504;&#34892;/&#21336;&#20307;/&#20849;&#36890;&#65300;&#27096;&#24335;/&#36039;&#28304;/Template/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c6645/BKYO075/&#20225;&#30011;G/&#31227;&#31649;&#36039;&#37329;&#20225;&#30011;/&#20206;&#27770;&#31639;/11&#19979;/&#25552;&#20986;&#36039;&#26009;/&#25903;&#24215;&#21454;&#30410;.xls" TargetMode="External"/><Relationship Id="rId1" Type="http://schemas.openxmlformats.org/officeDocument/2006/relationships/externalLinkPath" Target="/pc6645/BKYO075/&#20225;&#30011;G/&#31227;&#31649;&#36039;&#37329;&#20225;&#30011;/&#20206;&#27770;&#31639;/11&#19979;/&#25552;&#20986;&#36039;&#26009;/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iap101/Apreccia3Data/DefinedReport/&#20661;&#21048;BES&#29992;&#20837;&#21147;&#21407;&#31080;.xls" TargetMode="External"/><Relationship Id="rId1" Type="http://schemas.openxmlformats.org/officeDocument/2006/relationships/externalLinkPath" Target="/tiap101/Apreccia3Data/DefinedReport/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10.1.17.50/Division/&#20449;&#35351;&#31649;&#29702;&#37096;/&#9679;00_&#27005;&#22825;&#12459;&#12540;&#12489;/2018.09/&#9633;WFReport3011001Oct18.xlsx" TargetMode="External"/><Relationship Id="rId1" Type="http://schemas.openxmlformats.org/officeDocument/2006/relationships/externalLinkPath" Target="/10.1.17.50/Division/&#20449;&#35351;&#31649;&#29702;&#37096;/&#9679;00_&#27005;&#22825;&#12459;&#12540;&#12489;/2018.09/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mpulse/&#20107;&#26989;&#26412;&#37096;/&#20491;&#20154;&#29992;/&#9733;&#20107;&#26989;&#26412;&#37096;&#20849;&#26377;/&#9733;&#9733;&#21508;&#31278;&#36899;&#25658;&#12487;&#12540;&#12479;/&#22524;&#29577;&#12487;&#12540;&#12479;/PL&#65300;&#65293;&#65301;&#22524;&#29577;.xls" TargetMode="External"/><Relationship Id="rId1" Type="http://schemas.openxmlformats.org/officeDocument/2006/relationships/externalLinkPath" Target="/Impulse/&#20107;&#26989;&#26412;&#37096;/&#20491;&#20154;&#29992;/&#9733;&#20107;&#26989;&#26412;&#37096;&#20849;&#26377;/&#9733;&#9733;&#21508;&#31278;&#36899;&#25658;&#12487;&#12540;&#12479;/&#22524;&#29577;&#12487;&#12540;&#12479;/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idcss0001/Accounting%20Dept&#65306;&#32076;&#29702;&#37096;/Accounting%20Grp&#65306;&#32076;&#29702;&#65319;/&#12304;Share&#12305;Strictly%20Confidential(L.1)&#65306;&#12304;&#37096;&#32626;&#38291;&#20849;&#26377;&#12305;&#26997;&#31192;(L.1)/&#26087;&#27005;&#22825;&#12463;&#12524;&#12472;&#12483;&#12488;&#26376;&#27425;&#27770;&#31639;&#38306;&#36899;&#36039;&#26009;/2018&#24180;&#24230;/1803/AMAOR/&#12304;&#65432;&#65398;&#65418;&#65438;&#65432;&#28168;&#12305;AMAOR1704_0523/201603&#22522;&#28310;_201604&#65293;201703&#36024;&#20498;&#23455;&#32318;&#38989;&#65288;&#20767;&#21364;&#65289;.xlsx" TargetMode="External"/><Relationship Id="rId1" Type="http://schemas.openxmlformats.org/officeDocument/2006/relationships/externalLinkPath" Target="/aidcss0001/Accounting%20Dept&#65306;&#32076;&#29702;&#37096;/Accounting%20Grp&#65306;&#32076;&#29702;&#65319;/&#12304;Share&#12305;Strictly%20Confidential(L.1)&#65306;&#12304;&#37096;&#32626;&#38291;&#20849;&#26377;&#12305;&#26997;&#31192;(L.1)/&#26087;&#27005;&#22825;&#12463;&#12524;&#12472;&#12483;&#12488;&#26376;&#27425;&#27770;&#31639;&#38306;&#36899;&#36039;&#26009;/2018&#24180;&#24230;/1803/AMAOR/&#12304;&#65432;&#65398;&#65418;&#65438;&#65432;&#28168;&#12305;AMAOR1704_0523/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471;&#12473;&#12486;&#12512;&#12452;&#12531;&#12486;&#12464;&#12524;&#12540;&#12471;&#12519;&#12531;&#26412;&#37096;/Documents%20and%20Settings/yoshishige.okada/Local%20Settings/Temporary%20Internet%20Files/OLK4/&#12304;2008&#24180;7&#26376;&#12305;BS&#20206;&#21208;&#23450;&#12524;&#12509;&#12540;&#12488;_080818.xls" TargetMode="External"/><Relationship Id="rId1" Type="http://schemas.openxmlformats.org/officeDocument/2006/relationships/externalLinkPath" Target="/Fs01/&#12471;&#12473;&#12486;&#12512;&#12452;&#12531;&#12486;&#12464;&#12524;&#12540;&#12471;&#12519;&#12531;&#26412;&#37096;/Documents%20and%20Settings/yoshishige.okada/Local%20Settings/Temporary%20Internet%20Files/OLK4/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aphael/&#32076;&#21942;&#20225;&#30011;&#37096;/Documents%20and%20Settings/m.konno/Local%20Settings/Temporary%20Internet%20Files/OLK1/081004&#19979;&#26399;&#37096;&#38272;&#26041;&#37341;&#26360;&#65288;15&#65321;&#65318;&#65313;&#20107;&#26989;&#37096;&#65289;.xls" TargetMode="External"/><Relationship Id="rId1" Type="http://schemas.openxmlformats.org/officeDocument/2006/relationships/externalLinkPath" Target="/Raphael/&#32076;&#21942;&#20225;&#30011;&#37096;/Documents%20and%20Settings/m.konno/Local%20Settings/Temporary%20Internet%20Files/OLK1/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20418;&#31649;&#29702;/&#31649;&#29702;&#29677;/&#20849;&#36890;/PDCA/&#26399;&#27425;/9809&#20844;&#34920;.xls" TargetMode="External"/><Relationship Id="rId1" Type="http://schemas.openxmlformats.org/officeDocument/2006/relationships/externalLinkPath" Target="/Filesv/share/&#20418;&#31649;&#29702;/&#31649;&#29702;&#29677;/&#20849;&#36890;/PDCA/&#26399;&#27425;/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20154;&#26448;&#26412;&#37096;/Set%20up/Client/0000-00000&#65419;&#65438;&#65403;&#65438;&#65394;&#65437;&#65408;&#65392;&#65413;&#65404;&#65390;&#65413;&#65433;/Start&#65365;&#65360;/&#20181;&#27096;/&#24115;&#31080;/&#36035;&#37329;&#21488;&#24115;.xls" TargetMode="External"/><Relationship Id="rId1" Type="http://schemas.openxmlformats.org/officeDocument/2006/relationships/externalLinkPath" Target="/Fs01/&#20154;&#26448;&#26412;&#37096;/Set%20up/Client/0000-00000&#65419;&#65438;&#65403;&#65438;&#65394;&#65437;&#65408;&#65392;&#65413;&#65404;&#65390;&#65413;&#65433;/Start&#65365;&#65360;/&#20181;&#27096;/&#24115;&#31080;/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7096;&#20869;&#31649;&#29702;/&#20418;&#31649;&#29702;/&#12525;&#12540;&#12531;&#25512;/&#26449;&#30000;/&#22320;&#21306;&#25512;/&#35373;&#32622;&#22580;&#25152;/&#28187;&#20385;&#20767;&#21364;.XLS" TargetMode="External"/><Relationship Id="rId1" Type="http://schemas.openxmlformats.org/officeDocument/2006/relationships/externalLinkPath" Target="/Filesv/share/&#37096;&#20869;&#31649;&#29702;/&#20418;&#31649;&#29702;/&#12525;&#12540;&#12531;&#25512;/&#26449;&#30000;/&#22320;&#21306;&#25512;/&#35373;&#32622;&#22580;&#25152;/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2076;&#29702;&#20445;&#23432;&#21488;&#24115;.xls" TargetMode="External"/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20154;&#26448;&#26412;&#37096;/Documents%20and%20Settings/ykimura/My%20Documents/Payroll/&#20303;&#27665;&#31246;/&#25903;&#25173;&#22577;&#21578;&#26360;&#29992;2002.xls" TargetMode="External"/><Relationship Id="rId1" Type="http://schemas.openxmlformats.org/officeDocument/2006/relationships/externalLinkPath" Target="/Fs01/&#20154;&#26448;&#26412;&#37096;/Documents%20and%20Settings/ykimura/My%20Documents/Payroll/&#20303;&#27665;&#31246;/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d22/users2/My%20Documents/HP/&#35211;&#31309;&#12418;&#12426;/&#27744;&#30000;&#37504;&#34892;.xls" TargetMode="External"/><Relationship Id="rId1" Type="http://schemas.openxmlformats.org/officeDocument/2006/relationships/externalLinkPath" Target="/sd22/users2/My%20Documents/HP/&#35211;&#31309;&#12418;&#12426;/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Uofs101/Division/&#25237;&#36039;&#26412;&#37096;/&#26696;&#20214;&#31649;&#29702;&#23460;/&#40658;&#24029;/&#12513;&#12514;.xls" TargetMode="External"/><Relationship Id="rId1" Type="http://schemas.openxmlformats.org/officeDocument/2006/relationships/externalLinkPath" Target="/Uofs101/Division/&#25237;&#36039;&#26412;&#37096;/&#26696;&#20214;&#31649;&#29702;&#23460;/&#40658;&#24029;/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&#12522;&#12473;&#12463;&#31649;&#29702;&#37096;/&#12522;&#12473;&#12463;&#31649;&#29702;&#20849;&#26377;/&#24066;&#22580;&#12522;&#12473;&#12463;&#31649;&#29702;/&#40658;&#24029;/&#12513;&#12514;.xls" TargetMode="External"/><Relationship Id="rId1" Type="http://schemas.openxmlformats.org/officeDocument/2006/relationships/externalLinkPath" Target="/tofs1701/InterDept/&#12522;&#12473;&#12463;&#31649;&#29702;&#37096;/&#12522;&#12473;&#12463;&#31649;&#29702;&#20849;&#26377;/&#24066;&#22580;&#12522;&#12473;&#12463;&#31649;&#29702;/&#40658;&#24029;/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Yokouchi/JAS%20&#27425;&#26399;&#65404;&#65405;&#65411;&#65425;%20Documents/QE&#29992;&#12398;&#65420;&#65383;&#65394;&#65433;/&#38556;&#23475;&#20837;&#21147;&#12484;&#12540;&#12523;/&#38556;&#23475;&#31080;V105.xls" TargetMode="External"/><Relationship Id="rId1" Type="http://schemas.openxmlformats.org/officeDocument/2006/relationships/externalLinkPath" Target="/Yokouchi/JAS%20&#27425;&#26399;&#65404;&#65405;&#65411;&#65425;%20Documents/QE&#29992;&#12398;&#65420;&#65383;&#65394;&#65433;/&#38556;&#23475;&#20837;&#21147;&#12484;&#12540;&#12523;/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B08fss0001/&#32076;&#21942;&#20225;&#30011;&#37096;/&#20491;&#20154;&#12501;&#12457;&#12523;&#12480;/&#28271;&#24029;/ALM&#38306;&#20418;/ALM&#31532;&#19968;&#27425;&#12501;&#12455;&#12540;&#12474;&#22522;&#26412;&#12501;&#12449;&#12452;&#12523;050915.xls" TargetMode="External"/><Relationship Id="rId1" Type="http://schemas.openxmlformats.org/officeDocument/2006/relationships/externalLinkPath" Target="/B08fss0001/&#32076;&#21942;&#20225;&#30011;&#37096;/&#20491;&#20154;&#12501;&#12457;&#12523;&#12480;/&#28271;&#24029;/ALM&#38306;&#20418;/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USERS/COMMON/WESTMARK/FUND_VI/1996/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25163;&#24115;/&#25163;&#24115;/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20154;&#26448;&#26412;&#37096;/setup&#65288;14&#26399;&#65289;/client/&#12354;&#12362;&#12382;&#12425;&#37504;&#34892;/&#20181;&#27096;/&#32013;&#21697;&#29289;/&#38543;&#26178;&#24115;&#31080;&#12469;&#12531;&#12503;&#12523;20030409.xls" TargetMode="External"/><Relationship Id="rId1" Type="http://schemas.openxmlformats.org/officeDocument/2006/relationships/externalLinkPath" Target="/Fs01/&#20154;&#26448;&#26412;&#37096;/setup&#65288;14&#26399;&#65289;/client/&#12354;&#12362;&#12382;&#12425;&#37504;&#34892;/&#20181;&#27096;/&#32013;&#21697;&#29289;/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satoru.okishio/&#12487;&#12473;&#12463;&#12488;&#12483;&#12503;/&#23637;&#38283;&#12484;&#12540;&#12523;.xls" TargetMode="External"/><Relationship Id="rId1" Type="http://schemas.openxmlformats.org/officeDocument/2006/relationships/externalLinkPath" Target="/rfs01/&#23665;&#30000;&#24120;&#21209;&#31649;&#25484;BU/Documents%20and%20Settings/satoru.okishio/&#12487;&#12473;&#12463;&#12488;&#12483;&#12503;/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KWORK~1/8&#19979;&#65402;&#65405;&#65412;~1/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d22/users/BackYard/&#38283;&#30330;/&#12367;&#12376;&#65288;&#22235;&#22269;&#37504;&#34892;&#65289;/&#30330;&#27880;/&#22235;&#22269;&#30330;&#27880;0822.XLS" TargetMode="External"/><Relationship Id="rId1" Type="http://schemas.openxmlformats.org/officeDocument/2006/relationships/externalLinkPath" Target="/sd22/users/BackYard/&#38283;&#30330;/&#12367;&#12376;&#65288;&#22235;&#22269;&#37504;&#34892;&#65289;/&#30330;&#27880;/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WINDOWS/TEMP/WINDOWS/TEMP/&#36899;&#32080;&#36039;&#26009;.XLS" TargetMode="External"/><Relationship Id="rId1" Type="http://schemas.openxmlformats.org/officeDocument/2006/relationships/externalLinkPath" Target="/Filesv/share/WINDOWS/TEMP/WINDOWS/TEMP/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&#12488;&#12503;&#12467;&#12531;/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/WINDOWS/TEMP/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20418;&#31649;&#29702;/&#20449;&#35351;&#32113;&#25324;/&#22291;&#20809;/&#20849;&#36890;/&#26368;&#32066;&#20104;&#26448;&#22823;&#38442;.xls" TargetMode="External"/><Relationship Id="rId1" Type="http://schemas.openxmlformats.org/officeDocument/2006/relationships/externalLinkPath" Target="/Filesv/share/&#20418;&#31649;&#29702;/&#20449;&#35351;&#32113;&#25324;/&#22291;&#20809;/&#20849;&#36890;/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Hills-fs/&#20107;&#26989;&#26412;&#37096;/&#20491;&#20154;&#29992;/&#23665;&#22320;/&#9312;&#37096;&#38263;&#20250;&#35696;&#12487;&#12540;&#12479;&#31995;0213.xls" TargetMode="External"/><Relationship Id="rId1" Type="http://schemas.openxmlformats.org/officeDocument/2006/relationships/externalLinkPath" Target="/Hills-fs/&#20107;&#26989;&#26412;&#37096;/&#20491;&#20154;&#29992;/&#23665;&#22320;/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B05fss0001/&#36001;&#21209;&#26412;&#37096;_b05fss0001/&#36001;&#21209;&#37096;/&#36001;&#21209;&#35506;/&#25903;&#25173;&#21033;&#24687;/&#20840;&#20511;&#20837;/&#20840;&#20511;&#20837;&#37329;%20%20&#25277;&#20986;&#27231;&#33021;&#20184;.xls" TargetMode="External"/><Relationship Id="rId1" Type="http://schemas.openxmlformats.org/officeDocument/2006/relationships/externalLinkPath" Target="/B05fss0001/&#36001;&#21209;&#26412;&#37096;_b05fss0001/&#36001;&#21209;&#37096;/&#36001;&#21209;&#35506;/&#25903;&#25173;&#21033;&#24687;/&#20840;&#20511;&#20837;/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anko_system4/USER1/&#26412;&#31038;/&#12499;&#12523;&#12510;&#12493;/GE&#12539;AXA&#29289;&#20214;/&#26376;&#27425;&#22577;&#21578;&#26360;/2003&#24180;2&#26376;/&#32076;&#29702;&#32232;/&#38306;&#26481;&#30002;&#20449;/0902m&#12539;Utsunomiya.xls" TargetMode="External"/><Relationship Id="rId1" Type="http://schemas.openxmlformats.org/officeDocument/2006/relationships/externalLinkPath" Target="/Sanko_system4/USER1/&#26412;&#31038;/&#12499;&#12523;&#12510;&#12493;/GE&#12539;AXA&#29289;&#20214;/&#26376;&#27425;&#22577;&#21578;&#26360;/2003&#24180;2&#26376;/&#32076;&#29702;&#32232;/&#38306;&#26481;&#30002;&#20449;/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&#12522;&#12473;&#12463;&#31649;&#29702;&#37096;/&#36001;&#21209;&#23529;&#26619;&#35506;/&#27770;&#31639;&#26360;&#31649;&#29702;&#34920;/&#19981;&#21205;&#29987;&#25285;&#20445;/&#27770;&#31639;&#26360;&#30452;&#25285;&#27861;&#20154;.xls" TargetMode="External"/><Relationship Id="rId1" Type="http://schemas.openxmlformats.org/officeDocument/2006/relationships/externalLinkPath" Target="/tofs1701/InterDept/&#12522;&#12473;&#12463;&#31649;&#29702;&#37096;/&#36001;&#21209;&#23529;&#26619;&#35506;/&#27770;&#31639;&#26360;&#31649;&#29702;&#34920;/&#19981;&#21205;&#29987;&#25285;&#20445;/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32113;&#21512;&#65298;&#27425;&#12501;&#12455;&#12540;&#12474;/30.&#35443;&#32048;&#35373;&#35336;/30.DM&#30906;&#23450;&#29256;/DMA02%20DB&#20181;&#27096;&#26360;/02&#12510;&#12500;&#12531;&#12464;&#20181;&#27096;&#26360;/&#12510;&#12483;&#12500;&#12531;&#12464;&#21029;&#32025;(&#26087;).xls" TargetMode="External"/><Relationship Id="rId1" Type="http://schemas.openxmlformats.org/officeDocument/2006/relationships/externalLinkPath" Target="/sclstfile02/&#20849;&#26377;/&#32113;&#21512;&#65298;&#27425;&#12501;&#12455;&#12540;&#12474;/30.&#35443;&#32048;&#35373;&#35336;/30.DM&#30906;&#23450;&#29256;/DMA02%20DB&#20181;&#27096;&#26360;/02&#12510;&#12500;&#12531;&#12464;&#20181;&#27096;&#26360;/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Work/&#20104;&#31639;(2008&#24180;&#24230;)/&#24180;&#20869;&#26368;&#32066;&#20104;&#31639;&#38598;&#35336;(by%20071221)/&#12304;&#12467;&#12540;&#12509;&#12524;&#12540;&#12488;&#38598;&#35336;&#12305;08&#24180;&#21021;&#20104;&#31639;_&#21066;&#28187;&#20313;&#22320;&#36027;&#29992;&#12522;&#12473;&#12488;_ver071120.xls" TargetMode="External"/><Relationship Id="rId1" Type="http://schemas.openxmlformats.org/officeDocument/2006/relationships/externalLinkPath" Target="/fs01/&#12381;&#12398;&#20182;/Work/&#20104;&#31639;(2008&#24180;&#24230;)/&#24180;&#20869;&#26368;&#32066;&#20104;&#31639;&#38598;&#35336;(by%20071221)/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12510;&#12452;%20&#12489;&#12461;&#12517;&#12513;&#12531;&#12488;/My%20eBooks/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sb_svr2/H/MSBS/PM%20&#29289;&#20214;/GE/GE&#29289;&#20214;/&#21508;&#12499;&#12523;/&#12471;&#12464;&#12510;&#26481;&#26032;&#23487;&#12499;&#12523;/&#9733;Report/2004/&#26481;&#26032;&#23487;_06_2004.xls" TargetMode="External"/><Relationship Id="rId1" Type="http://schemas.openxmlformats.org/officeDocument/2006/relationships/externalLinkPath" Target="/Msb_svr2/H/MSBS/PM%20&#29289;&#20214;/GE/GE&#29289;&#20214;/&#21508;&#12499;&#12523;/&#12471;&#12464;&#12510;&#26481;&#26032;&#23487;&#12499;&#12523;/&#9733;Report/2004/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ELON/doc/DOCUME~1/OONO635/LOCALS~1/Temp/&#35211;&#31309;&#35336;&#31639;&#65404;&#65392;&#65412;/&#27010;&#31639;&#65288;&#20849;&#29992;&#65289;20010509.xls" TargetMode="External"/><Relationship Id="rId1" Type="http://schemas.openxmlformats.org/officeDocument/2006/relationships/externalLinkPath" Target="/FELON/doc/DOCUME~1/OONO635/LOCALS~1/Temp/&#35211;&#31309;&#35336;&#31639;&#65404;&#65392;&#65412;/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6001;&#21209;&#20250;&#35336;&#65319;/&#37504;&#34892;&#27770;&#31639;/15&#24180;12&#26376;&#26399;/&#21336;&#20307;&#36215;&#31080;/&#21336;&#20307;&#27770;&#31639;/PUBLIC/&#27770;&#31639;019/TATAMI/&#29366;&#27841;&#34920;/&#29366;PL019.xls" TargetMode="External"/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satoru.okishio/&#12487;&#12473;&#12463;&#12488;&#12483;&#12503;/01.2&#20104;&#31639;&#35336;&#31639;&#12484;&#12540;&#12523;(&#26032;logic&#65289;.xls" TargetMode="External"/><Relationship Id="rId1" Type="http://schemas.openxmlformats.org/officeDocument/2006/relationships/externalLinkPath" Target="/rfs01/&#23665;&#30000;&#24120;&#21209;&#31649;&#25484;BU/Documents%20and%20Settings/satoru.okishio/&#12487;&#12473;&#12463;&#12488;&#12483;&#12503;/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ARCADIA/&#20107;&#26989;&#37096;/&#65396;&#65434;&#65400;&#65412;&#65435;&#65414;&#65400;&#65405;&#20225;&#30011;&#31649;&#29702;&#37096;/1&#24773;&#22577;&#21270;/&#65314;&#65328;&#65330;/0831&#65331;&#65313;&#65328;&#21177;&#26524;&#22577;&#21578;/&#65296;&#65296;&#65296;&#65304;&#65299;&#65297;&#27010;&#31639;&#36027;&#29992;.xls" TargetMode="External"/><Relationship Id="rId1" Type="http://schemas.openxmlformats.org/officeDocument/2006/relationships/externalLinkPath" Target="/ARCADIA/&#20107;&#26989;&#37096;/&#65396;&#65434;&#65400;&#65412;&#65435;&#65414;&#65400;&#65405;&#20225;&#30011;&#31649;&#29702;&#37096;/1&#24773;&#22577;&#21270;/&#65314;&#65328;&#65330;/0831&#65331;&#65313;&#65328;&#21177;&#26524;&#22577;&#21578;/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Documents%20and%20Settings/suzuki1527/&#12487;&#12473;&#12463;&#12488;&#12483;&#12503;/&#12473;&#12540;&#12497;&#12540;&#12510;&#12531;&#12473;&#12522;&#12540;&#21033;&#24687;.xls" TargetMode="External"/><Relationship Id="rId1" Type="http://schemas.openxmlformats.org/officeDocument/2006/relationships/externalLinkPath" Target="/rfs01/&#23665;&#30000;&#24120;&#21209;&#31649;&#25484;BU/Documents%20and%20Settings/suzuki1527/&#12487;&#12473;&#12463;&#12488;&#12483;&#12503;/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2362;&#20181;&#20107;/&#27770;&#31639;/&#20013;&#38291;14.12/&#31246;&#21177;&#26524;/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10.1.25.1/share/&#37096;&#38272;&#38291;&#20849;&#26377;/&#25237;&#36039;&#21830;&#21697;&#32113;&#21512;&#31649;&#29702;/&#8658;BES(2007.4&#20197;&#38477;&#65289;/03_&#20870;&#24314;&#20661;&#31227;&#34892;&#26041;&#27861;/&#37528;&#26564;&#24773;&#22577;/20070614/SCS&#20462;&#27491;_&#12304;&#20316;&#25104;&#28168;&#12305;&#12487;&#12540;&#12479;&#12501;&#12457;&#12540;&#12510;&#12483;&#12488;&#65288;&#37528;&#26564;&#65289;.xls" TargetMode="External"/><Relationship Id="rId1" Type="http://schemas.openxmlformats.org/officeDocument/2006/relationships/externalLinkPath" Target="/10.1.25.1/share/&#37096;&#38272;&#38291;&#20849;&#26377;/&#25237;&#36039;&#21830;&#21697;&#32113;&#21512;&#31649;&#29702;/&#8658;BES(2007.4&#20197;&#38477;&#65289;/03_&#20870;&#24314;&#20661;&#31227;&#34892;&#26041;&#27861;/&#37528;&#26564;&#24773;&#22577;/20070614/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&#36939;&#29992;&#26989;&#21209;&#26412;&#37096;/&#36939;&#29992;&#26989;&#21209;&#37096;/&#25237;&#36039;&#36939;&#29992;&#37096;/&#26696;&#20214;&#21029;&#12524;&#12509;&#12540;&#12488;/&#9733;&#20849;&#26377;&#29992;/&#26178;&#20385;/2022&#24180;5&#26376;&#27425;/&#20449;&#35351;/(risk&#32232;&#38598;)&#26178;&#20385;&#35336;&#31639;&#20316;&#26989;&#12471;&#12540;&#12488;_20220531_ver2.xlsx" TargetMode="External"/><Relationship Id="rId1" Type="http://schemas.openxmlformats.org/officeDocument/2006/relationships/externalLinkPath" Target="/Tofs1701/interdept/&#36939;&#29992;&#26989;&#21209;&#26412;&#37096;/&#36939;&#29992;&#26989;&#21209;&#37096;/&#25237;&#36039;&#36939;&#29992;&#37096;/&#26696;&#20214;&#21029;&#12524;&#12509;&#12540;&#12488;/&#9733;&#20849;&#26377;&#29992;/&#26178;&#20385;/2022&#24180;5&#26376;&#27425;/&#20449;&#35351;/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&#36039;&#29987;&#36939;&#29992;&#37096;/&#34701;&#36039;&#35506;/&#27770;&#31639;&#26360;&#31649;&#29702;&#34920;/&#37504;&#34892;&#20445;&#35388;/&#20445;&#35388;&#37504;&#34892;&#19968;&#35239;.xls" TargetMode="External"/><Relationship Id="rId1" Type="http://schemas.openxmlformats.org/officeDocument/2006/relationships/externalLinkPath" Target="/tofs1701/InterDept/&#36039;&#29987;&#36939;&#29992;&#37096;/&#34701;&#36039;&#35506;/&#27770;&#31639;&#26360;&#31649;&#29702;&#34920;/&#37504;&#34892;&#20445;&#35388;/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kyo/common/WINDOWS/&#65411;&#65438;&#65405;&#65400;&#65412;&#65391;&#65420;&#65439;/Book1.xls" TargetMode="External"/><Relationship Id="rId1" Type="http://schemas.openxmlformats.org/officeDocument/2006/relationships/externalLinkPath" Target="/Tokyo/common/WINDOWS/&#65411;&#65438;&#65405;&#65400;&#65412;&#65391;&#65420;&#65439;/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DOCUME~1/128969~1.BAN/LOCALS~1/Temp/C.Lotus.Notes.Data/N01_5_&#35336;&#25968;_&#20449;&#29992;&#12522;&#12473;&#12463;_CR010_1.000_&#27096;&#24335;.xls" TargetMode="External"/><Relationship Id="rId1" Type="http://schemas.openxmlformats.org/officeDocument/2006/relationships/externalLinkPath" Target="/sclstfile02/&#20849;&#26377;/DOCUME~1/128969~1.BAN/LOCALS~1/Temp/C.Lotus.Notes.Data/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bis/&#30435;&#30563;&#24193;/&#65411;&#65438;&#65384;&#65405;&#65400;&#65435;/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&#25993;&#34276;/&#12487;&#12473;&#12463;&#12488;&#12483;&#12503;/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6001;&#21209;&#20250;&#35336;&#65319;/&#37504;&#34892;&#27770;&#31639;/15&#24180;12&#26376;&#26399;/&#21336;&#20307;&#36215;&#31080;/&#21336;&#20307;&#27770;&#31639;/SHIOGAI/&#27770;&#31639;&#65420;&#65439;&#65434;&#65405;/&#65420;&#65439;&#65434;&#65405;019/&#37197;&#24067;&#36039;&#26009;/&#27770;&#31639;&#35500;&#26126;&#36039;&#26009;&#65288;&#27010;&#27841;&#65289;.xls" TargetMode="External"/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SHIOGAI/&#27770;&#31639;&#65420;&#65439;&#65434;&#65405;/&#65420;&#65439;&#65434;&#65405;019/&#37197;&#24067;&#36039;&#26009;/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B19410001/&#20107;&#21209;&#20225;&#65332;/KENMOCHI/&#22519;&#65337;&#36890;&#65298;.XLS" TargetMode="External"/><Relationship Id="rId1" Type="http://schemas.openxmlformats.org/officeDocument/2006/relationships/externalLinkPath" Target="/SB19410001/&#20107;&#21209;&#20225;&#65332;/KENMOCHI/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iap101/Apreccia3Data/DefinedReport/&#22806;&#28858;&#20104;&#32004;&#21462;&#24341;&#19968;&#35239;.xls" TargetMode="External"/><Relationship Id="rId1" Type="http://schemas.openxmlformats.org/officeDocument/2006/relationships/externalLinkPath" Target="/tiap101/Apreccia3Data/DefinedReport/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acaroni/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hare01/accounting/FY08/JEs%20-%20Buy.com/12%20Dec/Lauren/LMD.DEC-08.FAS123%20Option%20Expense.xls" TargetMode="External"/><Relationship Id="rId1" Type="http://schemas.openxmlformats.org/officeDocument/2006/relationships/externalLinkPath" Target="/Share01/accounting/FY08/JEs%20-%20Buy.com/12%20Dec/Lauren/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J/DeptFinExec/Budget%20FY04/Support%20Office%20Budget/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Zhuh/KPMG%20Quarterly%20Audit/Workpapers/Workpaper.xls" TargetMode="External"/><Relationship Id="rId1" Type="http://schemas.openxmlformats.org/officeDocument/2006/relationships/externalLinkPath" Target="/intra/rmdata/Zhuh/KPMG%20Quarterly%20Audit/Workpapers/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Documents%20and%20Settings/avady/Local%20Settings/Temporary%20Internet%20Files/OLK4D/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dbudlovsky.KOBO/AppData/Local/Microsoft/Windows/Temporary%20Internet%20Files/Content.Outlook/07D07KFV/My%20Dropbox/Peter%20C%20and%20Greg%20T%20Shared/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Documents%20and%20Settings/ericwu/Desktop/Model%20230805%20-%20ar.xls" TargetMode="External"/><Relationship Id="rId1" Type="http://schemas.openxmlformats.org/officeDocument/2006/relationships/externalLinkPath" Target="/Tofs1701/InterDept/Documents%20and%20Settings/ericwu/Desktop/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Documents%20and%20Settings/dhayashi/Local%20Settings/Temporary%20Internet%20Files/OLK6/Macaroni%20Model%20FINAL%20allocations%20231.xls" TargetMode="External"/><Relationship Id="rId1" Type="http://schemas.openxmlformats.org/officeDocument/2006/relationships/externalLinkPath" Target="/Scctokyo5/SCJShare/Documents%20and%20Settings/dhayashi/Local%20Settings/Temporary%20Internet%20Files/OLK6/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36899;&#32080;&#12481;&#12540;&#12512;/&#65314;&#65331;&#12539;&#65328;&#65324;&#20316;&#25104;/2002-03&#26399;/&#30701;&#20449;/BS&#12539;PL&#12539;SS&#65288;&#20316;&#26989;&#12471;&#12540;&#12488;&#65289;0203%20%200523.xls" TargetMode="External"/><Relationship Id="rId1" Type="http://schemas.openxmlformats.org/officeDocument/2006/relationships/externalLinkPath" Target="/sclstfile02/&#20849;&#26377;/&#36899;&#32080;&#12481;&#12540;&#12512;/&#65314;&#65331;&#12539;&#65328;&#65324;&#20316;&#25104;/2002-03&#26399;/&#30701;&#20449;/BS&#12539;PL&#12539;SS&#65288;&#20316;&#26989;&#12471;&#12540;&#12488;&#65289;0203%20%200523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Documents%20and%20Settings/Administrator/Desktop/Aetos%20Capital%20Asia/Jon/GP%20model/Jon%20(8).xls" TargetMode="External"/><Relationship Id="rId1" Type="http://schemas.openxmlformats.org/officeDocument/2006/relationships/externalLinkPath" Target="/Scctokyo5/SCJShare/Documents%20and%20Settings/Administrator/Desktop/Aetos%20Capital%20Asia/Jon/GP%20model/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Financial%20Report/Finance%20Monthly/FY%202005/BVA%20Reports/Monthly%20Package/06_2005/Sales%20Staff%20Gross%2006.30.2005.XLS" TargetMode="External"/><Relationship Id="rId1" Type="http://schemas.openxmlformats.org/officeDocument/2006/relationships/externalLinkPath" Target="/fs01/&#31649;&#29702;&#26412;&#37096;/Financial%20Report/Finance%20Monthly/FY%202005/BVA%20Reports/Monthly%20Package/06_2005/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IR_&#27770;&#31639;&#38306;&#20418;/&#9733;&#27770;&#31639;PPT&#12510;&#12473;&#12479;&#12487;&#12540;&#12479;/&#20986;&#36864;&#24215;&#33303;&#25968;&#12304;2002.2.1&#29694;&#22312;&#12305;.xls" TargetMode="External"/><Relationship Id="rId1" Type="http://schemas.openxmlformats.org/officeDocument/2006/relationships/externalLinkPath" Target="/rfs01/&#23665;&#30000;&#24120;&#21209;&#31649;&#25484;BU/IR_&#27770;&#31639;&#38306;&#20418;/&#9733;&#27770;&#31639;PPT&#12510;&#12473;&#12479;&#12487;&#12540;&#12479;/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&#35519;&#26619;&#12539;&#25913;&#21892;&#35506;/&#32076;&#29702;&#37096;&#12539;&#20107;&#26989;&#32113;&#25324;&#23460;&#12539;&#26032;&#35215;&#12503;&#12525;&#12472;&#12455;&#12463;&#12488;&#31649;&#29702;&#37096;&#20849;&#26377;/010_2009&#24180;&#20104;&#31639;&#32232;&#25104;/2009&#24180;&#20104;&#31639;&#12501;&#12449;&#12452;&#12523;(&#31532;3&#27425;)&#22238;&#21454;090123/2009&#24180;&#21021;&#20104;&#31639;&#31532;3&#27425;&#20104;&#31639;&#12501;&#12449;&#12452;&#12523;&#9312;/31_2009&#24180;&#21021;&#20104;&#31639;&#31532;3&#27425;&#12304;&#12496;&#12531;&#12461;&#12531;&#12464;&#20107;&#26989;(RFS)&#12305;090123&#65288;&#12501;&#12449;&#12452;&#12523;&#9312;&#65289;.xls" TargetMode="External"/><Relationship Id="rId1" Type="http://schemas.openxmlformats.org/officeDocument/2006/relationships/externalLinkPath" Target="/rfs01/&#23665;&#30000;&#24120;&#21209;&#31649;&#25484;BU/&#35519;&#26619;&#12539;&#25913;&#21892;&#35506;/&#32076;&#29702;&#37096;&#12539;&#20107;&#26989;&#32113;&#25324;&#23460;&#12539;&#26032;&#35215;&#12503;&#12525;&#12472;&#12455;&#12463;&#12488;&#31649;&#29702;&#37096;&#20849;&#26377;/010_2009&#24180;&#20104;&#31639;&#32232;&#25104;/2009&#24180;&#20104;&#31639;&#12501;&#12449;&#12452;&#12523;(&#31532;3&#27425;)&#22238;&#21454;090123/2009&#24180;&#21021;&#20104;&#31639;&#31532;3&#27425;&#20104;&#31639;&#12501;&#12449;&#12452;&#12523;&#9312;/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36899;&#32080;&#12481;&#12540;&#12512;/&#27880;&#35352;/01-3&#26399;/&#65321;&#65314;&#65322;&#36039;&#26009;/Other1-j.xls" TargetMode="External"/><Relationship Id="rId1" Type="http://schemas.openxmlformats.org/officeDocument/2006/relationships/externalLinkPath" Target="/sclstfile02/&#20849;&#26377;/&#36899;&#32080;&#12481;&#12540;&#12512;/&#27880;&#35352;/01-3&#26399;/&#65321;&#65314;&#65322;&#36039;&#26009;/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36899;&#32080;&#12481;&#12540;&#12512;/&#65314;&#65331;&#12539;&#65328;&#65324;&#20316;&#25104;/2001-09&#26399;/&#30701;&#20449;/BS&#12539;PL&#12539;SS&#65288;&#20316;&#26989;&#12471;&#12540;&#12488;&#65289;0109.xls" TargetMode="External"/><Relationship Id="rId1" Type="http://schemas.openxmlformats.org/officeDocument/2006/relationships/externalLinkPath" Target="/sclstfile02/&#20849;&#26377;/&#36899;&#32080;&#12481;&#12540;&#12512;/&#65314;&#65331;&#12539;&#65328;&#65324;&#20316;&#25104;/2001-09&#26399;/&#30701;&#20449;/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IDFS020/Share/EXA/Mediaid_EXA_MedicalRider_PVW.xls" TargetMode="External"/><Relationship Id="rId1" Type="http://schemas.openxmlformats.org/officeDocument/2006/relationships/externalLinkPath" Target="/SIDFS020/Share/EXA/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Lung/KINOU_COMP/&#20250;&#35336;/ADD-ON&#25104;&#26524;&#29289;/&#20250;&#35336;&#65411;&#65438;&#65392;&#65408;&#65394;&#65437;&#65408;&#65420;&#65386;&#65392;&#65405;&#21463;&#20449;&#20966;&#29702;/&#20250;&#35336;&#65411;&#65438;&#65392;&#65408;&#65394;&#65437;&#65408;&#65420;&#65386;&#65392;&#65405;&#21463;&#20449;.xls" TargetMode="External"/><Relationship Id="rId1" Type="http://schemas.openxmlformats.org/officeDocument/2006/relationships/externalLinkPath" Target="/Lung/KINOU_COMP/&#20250;&#35336;/ADD-ON&#25104;&#26524;&#29289;/&#20250;&#35336;&#65411;&#65438;&#65392;&#65408;&#65394;&#65437;&#65408;&#65420;&#65386;&#65392;&#65405;&#21463;&#20449;&#20966;&#29702;/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Lqz127/&#12487;&#12473;&#12463;&#12488;&#12483;&#12503;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Relationship Id="rId1" Type="http://schemas.openxmlformats.org/officeDocument/2006/relationships/externalLinkPath" Target="/Lqz127/&#12487;&#12473;&#12463;&#12488;&#12483;&#12503;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Michale's%20Requests/Board%20Meeting%20Control%20Docs/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36899;&#32080;&#12481;&#12540;&#12512;/&#27880;&#35352;/01-3&#26399;/&#65321;&#65314;&#65322;&#36039;&#26009;/Other1-j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&#36939;&#29992;&#26989;&#21209;&#26412;&#37096;/&#36939;&#29992;&#26989;&#21209;&#37096;/&#36939;&#29992;&#31649;&#29702;&#23460;/&#30330;&#34892;&#20307;&#12539;&#37528;&#26564;&#30331;&#37682;&#20381;&#38972;&#26360;&#12501;&#12457;&#12540;&#12510;&#12483;&#12488;/&#9734;&#37528;&#26564;&#30331;&#37682;&#29992;&#12501;&#12457;&#12540;&#12510;&#12483;&#12488;.xls" TargetMode="External"/><Relationship Id="rId1" Type="http://schemas.openxmlformats.org/officeDocument/2006/relationships/externalLinkPath" Target="/tofs1701/InterDept/&#36939;&#29992;&#26989;&#21209;&#26412;&#37096;/&#36939;&#29992;&#26989;&#21209;&#37096;/&#36939;&#29992;&#31649;&#29702;&#23460;/&#30330;&#34892;&#20307;&#12539;&#37528;&#26564;&#30331;&#37682;&#20381;&#38972;&#26360;&#12501;&#12457;&#12540;&#12510;&#12483;&#12488;/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FY10/Jennie/Laura/Reporting/Ratuken/Budget/Bdg_01_PL_01.06_E.xls" TargetMode="External"/><Relationship Id="rId1" Type="http://schemas.openxmlformats.org/officeDocument/2006/relationships/externalLinkPath" Target="/intra/rmdata/FY10/Jennie/Laura/Reporting/Ratuken/Budget/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hntdpops01/FSR%20Data/Team%20Member%20Folders/Prabhu/Desktop/RAMP%20PLAN.XLS" TargetMode="External"/><Relationship Id="rId1" Type="http://schemas.openxmlformats.org/officeDocument/2006/relationships/externalLinkPath" Target="/chntdpops01/FSR%20Data/Team%20Member%20Folders/Prabhu/Desktop/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Toto%20JSAL/&#20108;&#27425;&#25552;&#26696;/&#35211;&#31309;&#65288;&#30867;&#27703;&#65289;/ISVSS&#36092;&#20837;&#36899;&#32097;&#31080;040525&#29256;.xls" TargetMode="External"/><Relationship Id="rId1" Type="http://schemas.openxmlformats.org/officeDocument/2006/relationships/externalLinkPath" Target="/cobalt/&#26696;&#20214;/2004/eBANK/Toto%20JSAL/&#20108;&#27425;&#25552;&#26696;/&#35211;&#31309;&#65288;&#30867;&#27703;&#65289;/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rong/Finance/Financial%20Stmt%20Models/Projection%20(7-10)with%20rev%20update%20FY02.xls" TargetMode="External"/><Relationship Id="rId1" Type="http://schemas.openxmlformats.org/officeDocument/2006/relationships/externalLinkPath" Target="/Prong/Finance/Financial%20Stmt%20Models/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rong/Finance/My%20Linkshare/Financial%20Stmt%20Models/Final%20Analyst%20Projection%20(5-5)%20FY02.xls" TargetMode="External"/><Relationship Id="rId1" Type="http://schemas.openxmlformats.org/officeDocument/2006/relationships/externalLinkPath" Target="/Prong/Finance/My%20Linkshare/Financial%20Stmt%20Models/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000211/&#36001;&#21209;&#32076;&#29702;&#37096;/#COMM/#MITSUMO/&#24037;&#20107;/&#26032;&#26087;&#24037;6D.xls" TargetMode="External"/><Relationship Id="rId1" Type="http://schemas.openxmlformats.org/officeDocument/2006/relationships/externalLinkPath" Target="/G000211/&#36001;&#21209;&#32076;&#29702;&#37096;/#COMM/#MITSUMO/&#24037;&#20107;/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23665;&#30000;&#24120;&#21209;&#31649;&#25484;BU/&#20225;&#30011;&#26412;&#37096;/&#32076;&#21942;&#31649;&#29702;&#37096;/001_&#20104;&#23455;&#31649;&#29702;/&#35211;&#36796;/051_2011&#24180;&#24230;&#35211;&#36796;&#12304;15BU&#31649;&#29702;&#12305;/2011&#24180;6&#26376;&#35211;&#36796;/6&#26376;&#35211;&#36796;&#65306;&#38750;&#22522;&#30990;&#21454;&#25903;/20110624&#32224;/&#36024;&#20498;&#24341;&#24403;&#37329;/&#12467;&#12500;&#12540;0622&#9733;&#35211;&#36796;&#38598;&#35336;&#12501;&#12449;&#12452;&#12523;.xls" TargetMode="External"/><Relationship Id="rId1" Type="http://schemas.openxmlformats.org/officeDocument/2006/relationships/externalLinkPath" Target="/rfs01/&#23665;&#30000;&#24120;&#21209;&#31649;&#25484;BU/&#20225;&#30011;&#26412;&#37096;/&#32076;&#21942;&#31649;&#29702;&#37096;/001_&#20104;&#23455;&#31649;&#29702;/&#35211;&#36796;/051_2011&#24180;&#24230;&#35211;&#36796;&#12304;15BU&#31649;&#29702;&#12305;/2011&#24180;6&#26376;&#35211;&#36796;/6&#26376;&#35211;&#36796;&#65306;&#38750;&#22522;&#30990;&#21454;&#25903;/20110624&#32224;/&#36024;&#20498;&#24341;&#24403;&#37329;/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finance/Documents%20and%20Settings/ykhan/Local%20Settings/Temporary%20Internet%20Files/OLKA7/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ntra/rmdata/Documents%20and%20Settings/tdelneg.000/My%20Documents/TAD/BX/05.XLS" TargetMode="External"/><Relationship Id="rId1" Type="http://schemas.openxmlformats.org/officeDocument/2006/relationships/externalLinkPath" Target="/intra/rmdata/Documents%20and%20Settings/tdelneg.000/My%20Documents/TAD/BX/0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36001;&#21209;&#20250;&#35336;&#65319;/&#37504;&#34892;&#27770;&#31639;/15&#24180;12&#26376;&#26399;/&#21336;&#20307;&#36215;&#31080;/&#21336;&#20307;&#27770;&#31639;/PUBLIC/&#27770;&#31639;019/TATAMI/&#29366;&#27841;&#34920;/&#29366;BS019.xls" TargetMode="External"/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BS01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@&#20104;&#23455;(&#28023;&#22806;)05@/@&#28023;&#22806;&#26376;&#27425;&#22577;&#21578;2005/&#28023;&#22806;&#26376;&#27425;&#22577;&#21578;%20(Format)/2006&#24180;/&#38750;&#36899;&#23376;/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Documents%20and%20Settings/veberro/Local%20Settings/Temporary%20Internet%20Files/OLK58/Documents%20and%20Settings/SPENCERR/Local%20Settings/Temporary%20Internet%20Files/OLK1906/Spens%20as%20at%2031dec03.xls" TargetMode="External"/><Relationship Id="rId1" Type="http://schemas.openxmlformats.org/officeDocument/2006/relationships/externalLinkPath" Target="/Tofs1701/InterDept/Documents%20and%20Settings/veberro/Local%20Settings/Temporary%20Internet%20Files/OLK58/Documents%20and%20Settings/SPENCERR/Local%20Settings/Temporary%20Internet%20Files/OLK1906/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afile01/home4/Hyperion/Package/INPUT/SSS/Fy02pkg.xls" TargetMode="External"/><Relationship Id="rId1" Type="http://schemas.openxmlformats.org/officeDocument/2006/relationships/externalLinkPath" Target="/Mafile01/home4/Hyperion/Package/INPUT/SSS/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v412007/&#37504;&#34892;&#19968;&#35506;/f9420744/nakamura/&#26377;&#20385;&#35388;&#21048;&#12398;&#33258;&#24049;&#26619;&#23450;/&#37329;&#34701;&#24193;/&#28023;&#22806;&#24215;&#20445;&#26377;&#26377;&#20385;&#35388;&#21048;130330.xls" TargetMode="External"/><Relationship Id="rId1" Type="http://schemas.openxmlformats.org/officeDocument/2006/relationships/externalLinkPath" Target="/Sv412007/&#37504;&#34892;&#19968;&#35506;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32076;&#29702;&#37096;/Fastpaie/Navettes%20clients/0506/navettes%20clients/Navette%20WEBCAN%20FICHE%200506.xls" TargetMode="External"/><Relationship Id="rId1" Type="http://schemas.openxmlformats.org/officeDocument/2006/relationships/externalLinkPath" Target="/rfs01/&#32076;&#29702;&#37096;/Fastpaie/Navettes%20clients/0506/navettes%20clients/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20154;&#26448;&#26412;&#37096;/Set%20up/Client/2004-00025&#26085;&#26412;&#12473;&#12488;&#12521;&#12452;&#12459;&#12540;/Start&#65365;p/&#32102;&#19982;/120.&#24115;&#31080;/&#24115;&#31080;&#20181;&#27096;&#26360;(&#26085;&#26412;&#12473;&#12488;&#12521;&#12452;&#12459;&#12540;)ver1.2.xls" TargetMode="External"/><Relationship Id="rId1" Type="http://schemas.openxmlformats.org/officeDocument/2006/relationships/externalLinkPath" Target="/Fs01/&#20154;&#26448;&#26412;&#37096;/Set%20up/Client/2004-00025&#26085;&#26412;&#12473;&#12488;&#12521;&#12452;&#12459;&#12540;/Start&#65365;p/&#32102;&#19982;/120.&#24115;&#31080;/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Lnisg/Conduits/Com_con/Conduit%2021%20(New%20Sterling%20pool)/Models&amp;Analytics/Anzac%20-%20Notes%20Summary%20Black%20OC.xls" TargetMode="External"/><Relationship Id="rId1" Type="http://schemas.openxmlformats.org/officeDocument/2006/relationships/externalLinkPath" Target="/Tofs1701/InterDept/Lnisg/Conduits/Com_con/Conduit%2021%20(New%20Sterling%20pool)/Models&amp;Analytics/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WINNT/Profiles/jawong/Local%20Settings/Temporary%20Internet%20Files/OLK50/Lone%20Star%20Valuation%20.xls" TargetMode="External"/><Relationship Id="rId1" Type="http://schemas.openxmlformats.org/officeDocument/2006/relationships/externalLinkPath" Target="/Scctokyo5/SCJShare/WINNT/Profiles/jawong/Local%20Settings/Temporary%20Internet%20Files/OLK50/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IDFS020/Share/EXA/Reserve/tmp/REVIVE_EXA_10yrTermRider_PVW.xls" TargetMode="External"/><Relationship Id="rId1" Type="http://schemas.openxmlformats.org/officeDocument/2006/relationships/externalLinkPath" Target="/SIDFS020/Share/EXA/Reserve/tmp/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Mafile01/home4/Hyperion/Package/INPUT/SSS/Fy00pkg.xls" TargetMode="External"/><Relationship Id="rId1" Type="http://schemas.openxmlformats.org/officeDocument/2006/relationships/externalLinkPath" Target="/Mafile01/home4/Hyperion/Package/INPUT/SSS/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Jhn48d00/SHINSA/&#12484;&#12540;&#12523;/GQL&#37326;&#37070;3.xls" TargetMode="External"/><Relationship Id="rId1" Type="http://schemas.openxmlformats.org/officeDocument/2006/relationships/externalLinkPath" Target="/Jhn48d00/SHINSA/&#12484;&#12540;&#12523;/GQL&#37326;&#37070;3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rong/Finance/My%20Linkshare/Financial%20Stmt%20Models/Finalized/Q4Est%20Projection.xls" TargetMode="External"/><Relationship Id="rId1" Type="http://schemas.openxmlformats.org/officeDocument/2006/relationships/externalLinkPath" Target="/Prong/Finance/My%20Linkshare/Financial%20Stmt%20Models/Finalized/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Temp/Lone%20Star%20Preliminary%20Valuation%200404011.xls" TargetMode="External"/><Relationship Id="rId1" Type="http://schemas.openxmlformats.org/officeDocument/2006/relationships/externalLinkPath" Target="/fs01/&#31649;&#29702;&#26412;&#37096;/Temp/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lstfile02/&#20849;&#26377;/&#36899;&#32080;&#12481;&#12540;&#12512;/&#27880;&#35352;/01-3&#26399;/&#65321;&#65314;&#65322;&#36039;&#26009;/Other1-e.xls" TargetMode="External"/><Relationship Id="rId1" Type="http://schemas.openxmlformats.org/officeDocument/2006/relationships/externalLinkPath" Target="/sclstfile02/&#20849;&#26377;/&#36899;&#32080;&#12481;&#12540;&#12512;/&#27880;&#35352;/01-3&#26399;/&#65321;&#65314;&#65322;&#36039;&#26009;/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/Finance_D/Accounting%20Grp&#65306;&#32076;&#29702;&#65319;/Strictly%20Confidential(L.1)&#65306;&#26997;&#31192;(L.1)/&#26376;&#27425;&#27770;&#31639;/14&#24180;&#24230;/14.03/12&#24180;2Q_IFRS_Journal.xls" TargetMode="External"/><Relationship Id="rId1" Type="http://schemas.openxmlformats.org/officeDocument/2006/relationships/externalLinkPath" Target="/rfs/Finance_D/Accounting%20Grp&#65306;&#32076;&#29702;&#65319;/Strictly%20Confidential(L.1)&#65306;&#26997;&#31192;(L.1)/&#26376;&#27425;&#27770;&#31639;/14&#24180;&#24230;/14.03/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kirajames/Library/Mail%20Downloads/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0826/&#36234;&#24029;&#20998;/040825_&#12452;&#12540;&#12496;&#12531;&#12463;_6PRI_es4iswx225_111.xls" TargetMode="External"/><Relationship Id="rId1" Type="http://schemas.openxmlformats.org/officeDocument/2006/relationships/externalLinkPath" Target="/cobalt/&#26696;&#20214;/2004/eBANK/&#26412;&#20154;&#30906;&#35469;/FAX&#12456;&#12531;&#12488;&#12522;/0826/&#36234;&#24029;&#20998;/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es4iunpx225_20_&#12452;&#12540;&#12496;&#12531;&#12463;&#27583;.xls" TargetMode="External"/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cobalt/&#26696;&#20214;/2004/eBANK/&#26412;&#20154;&#30906;&#35469;/FAX&#12456;&#12531;&#12488;&#12522;/es4iunpx225_20_&#12452;&#12540;&#12496;&#12531;&#12463;&#27583;&#65288;Sigle&#65289;.xls" TargetMode="External"/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12381;&#12398;&#20182;/&#28023;&#30343;/&#20107;&#26989;&#35336;&#30011;/&#12522;&#12540;&#12473;&#35336;&#30011;&#26360;.xlt" TargetMode="External"/><Relationship Id="rId1" Type="http://schemas.openxmlformats.org/officeDocument/2006/relationships/externalLinkPath" Target="/Fs01/&#12381;&#12398;&#20182;/&#28023;&#30343;/&#20107;&#26989;&#35336;&#30011;/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Jhn48d00/SHINSA/My%20Documents/&#21360;&#21047;&#37326;&#37070;&#65297;.xls" TargetMode="External"/><Relationship Id="rId1" Type="http://schemas.openxmlformats.org/officeDocument/2006/relationships/externalLinkPath" Target="/Jhn48d00/SHINSA/My%20Documents/&#21360;&#21047;&#37326;&#37070;&#65297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21453;&#30465;&#20250;/&#27880;&#35352;&#38306;&#36899;&#12539;&#26377;&#22577;&#38306;&#36899;&#22577;&#21578;/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giroppon-ss/sa_share/01%202008&#24180;&#24230;&#20104;&#31639;&#12503;&#12525;&#12472;&#12455;&#12463;&#12488;/01Output/10-11%202&#27425;&#20104;&#31639;&#31639;&#20986;&#12539;&#22577;&#21578;/2&#27425;&#20104;&#31639;_2&#22238;&#30446;/02.&#20104;&#31639;&#23637;&#38283;&#12484;&#12540;&#12523;_2&#27425;2&#22238;&#30446;.xls" TargetMode="External"/><Relationship Id="rId1" Type="http://schemas.openxmlformats.org/officeDocument/2006/relationships/externalLinkPath" Target="/giroppon-ss/sa_share/01%202008&#24180;&#24230;&#20104;&#31639;&#12503;&#12525;&#12472;&#12455;&#12463;&#12488;/01Output/10-11%202&#27425;&#20104;&#31639;&#31639;&#20986;&#12539;&#22577;&#21578;/2&#27425;&#20104;&#31639;_2&#22238;&#30446;/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Vermillion/Policy%20Management%20Systems/Project%20Midol/ORCL_Profiler2.xls" TargetMode="External"/><Relationship Id="rId1" Type="http://schemas.openxmlformats.org/officeDocument/2006/relationships/externalLinkPath" Target="/fs01/&#31649;&#29702;&#26412;&#37096;/Vermillion/Policy%20Management%20Systems/Project%20Midol/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Scctokyo5/SCJShare/Transaction%20and%20Structuring/Dragon/Dragon%20Pricing%208.xls" TargetMode="External"/><Relationship Id="rId1" Type="http://schemas.openxmlformats.org/officeDocument/2006/relationships/externalLinkPath" Target="/Scctokyo5/SCJShare/Transaction%20and%20Structuring/Dragon/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Industry/Utility/Companies/UK/RECs/Northern%20Electric/Models/Feb_BP4.xls" TargetMode="External"/><Relationship Id="rId1" Type="http://schemas.openxmlformats.org/officeDocument/2006/relationships/externalLinkPath" Target="/fs01/&#31649;&#29702;&#26412;&#37096;/Industry/Utility/Companies/UK/RECs/Northern%20Electric/Models/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mstevens/Library/Mail%20Downloads/2012%20budget%20template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CompBVA/12_2005/BVA%20December%202005.xls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irv2fs001/mhm/CLIENTS/S/S_MISC/SUNRIDER/2000%20Tax/Sunrider%20Hungary%20KFT/2000wps.xls" TargetMode="External"/><Relationship Id="rId1" Type="http://schemas.openxmlformats.org/officeDocument/2006/relationships/externalLinkPath" Target="/irv2fs001/mhm/CLIENTS/S/S_MISC/SUNRIDER/2000%20Tax/Sunrider%20Hungary%20KFT/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/Huang,%20Lisa/Invensys/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32076;&#29702;&#37096;/Documents%20and%20Settings/kc117742/&#12487;&#12473;&#12463;&#12488;&#12483;&#12503;/&#12467;&#12500;&#12540;&#65339;&#36001;&#21209;&#65341;%20&#26085;&#32368;&#12426;&#34920;&#12524;&#12509;&#12540;&#12488;.xls" TargetMode="External"/><Relationship Id="rId1" Type="http://schemas.openxmlformats.org/officeDocument/2006/relationships/externalLinkPath" Target="/rfs01/&#32076;&#29702;&#37096;/Documents%20and%20Settings/kc117742/&#12487;&#12473;&#12463;&#12488;&#12483;&#12503;/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ilesv/share/&#20418;&#31649;&#29702;/&#19982;&#20449;&#20225;&#30011;/&#33738;/&#9312;&#12522;&#12473;&#12463;&#31649;&#29702;&#20661;&#27177;/#&#21336;&#20307;/&#20870;&#21336;&#20301;&#26032;&#22522;&#28310;/#&#22269;&#20869;&#20870;&#21336;&#20301;9909.xls" TargetMode="External"/><Relationship Id="rId1" Type="http://schemas.openxmlformats.org/officeDocument/2006/relationships/externalLinkPath" Target="/Filesv/share/&#20418;&#31649;&#29702;/&#19982;&#20449;&#20225;&#30011;/&#33738;/&#9312;&#12522;&#12473;&#12463;&#31649;&#29702;&#20661;&#27177;/#&#21336;&#20307;/&#20870;&#21336;&#20301;&#26032;&#22522;&#28310;/#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Pdcfs02/&#20250;&#35336;/Users/y-chiba/AppData/Local/Microsoft/Windows/Temporary%20Internet%20Files/Content.Outlook/QSTPNWV5/FY13&#30528;&#22320;&#35211;&#36796;&#12415;/sidfs020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27005;&#22825;&#25552;&#20986;&#29289;&#38306;&#20418;/&#12467;&#12500;&#12540;Bdg_05_PL_27.00_JPY_0913v2.xls?E0292801" TargetMode="External"/><Relationship Id="rId1" Type="http://schemas.openxmlformats.org/officeDocument/2006/relationships/externalLinkPath" Target="file:///E0292801/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fs01/&#31649;&#29702;&#26412;&#37096;/Kaniaru/AHLS/Dynamex/DYMX%20Idea%20Book.xls" TargetMode="External"/><Relationship Id="rId1" Type="http://schemas.openxmlformats.org/officeDocument/2006/relationships/externalLinkPath" Target="/fs01/&#31649;&#29702;&#26412;&#37096;/Kaniaru/AHLS/Dynamex/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tofs1701/InterDept/LNISG/CONDUITS/COM_CON/Conduit%2023%20(Next%20Euro%20Pool,%20Job%20Code%2007FD-259)/Models%20&amp;%20Analytics/Economics%20Model/Copy%20of%20ELoC%2023%20Economics%20Model%20(25%20May%202006)v2.xls" TargetMode="External"/><Relationship Id="rId1" Type="http://schemas.openxmlformats.org/officeDocument/2006/relationships/externalLinkPath" Target="/tofs1701/InterDept/LNISG/CONDUITS/COM_CON/Conduit%2023%20(Next%20Euro%20Pool,%20Job%20Code%2007FD-259)/Models%20&amp;%20Analytics/Economics%20Model/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Pma1821f00/data/USERS/LAW/WP/T&amp;E/1995/FEB9.XLW" TargetMode="External"/><Relationship Id="rId1" Type="http://schemas.openxmlformats.org/officeDocument/2006/relationships/externalLinkPath" Target="/Pma1821f00/data/USERS/LAW/WP/T&amp;E/1995/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/accounting/Restricted/300_Consoli/01%20Closing/2019&#24180;/FY2019_4Q/04%20Reported%20Affiliate's%20Data/S10100&#12304;&#27005;&#22825;&#12305;/S101000_Rakuten_Group3-&#20998;&#39006;2&#31246;&#21177;&#26524;PKG_&#36899;&#32080;&#32013;&#31246;&#21453;&#26144;Ver3_012120.xlsx" TargetMode="External"/><Relationship Id="rId1" Type="http://schemas.openxmlformats.org/officeDocument/2006/relationships/externalLinkPath" Target="/rfs/accounting/Restricted/300_Consoli/01%20Closing/2019&#24180;/FY2019_4Q/04%20Reported%20Affiliate's%20Data/S10100&#12304;&#27005;&#22825;&#12305;/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/Accounting/Restricted/300_Consoli/01%20Closing/2017&#24180;/FY2017_4Q/20%20%20Tax/2.subsidiaries/&#29983;&#21629;/&#12467;&#12500;&#12540;&#12304;&#29983;&#21629;&#12305;DTA&#22238;&#21454;&#21487;&#33021;&#24615;&#12473;&#12465;&#12472;&#12517;&#12540;&#12523;2017Q4(format)_20180113F_Revised_final.xls" TargetMode="External"/><Relationship Id="rId1" Type="http://schemas.openxmlformats.org/officeDocument/2006/relationships/externalLinkPath" Target="/rfs/Accounting/Restricted/300_Consoli/01%20Closing/2017&#24180;/FY2017_4Q/20%20%20Tax/2.subsidiaries/&#29983;&#21629;/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rfs01/&#32076;&#29702;&#37096;/G&#233;rald/EC/PRICE%20MINISTER/Reporting%20Rakuten%20(Stravis)/2012%20Q4/PM/PM%20Stravis%2031-12-2012.xlsx" TargetMode="External"/><Relationship Id="rId1" Type="http://schemas.openxmlformats.org/officeDocument/2006/relationships/externalLinkPath" Target="/rfs01/&#32076;&#29702;&#37096;/G&#233;rald/EC/PRICE%20MINISTER/Reporting%20Rakuten%20(Stravis)/2012%20Q4/PM/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総括表横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16129581.399414062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baseColWidth="10" defaultColWidth="8.83203125" defaultRowHeight="17"/>
  <sheetData>
    <row r="8" spans="2:8" ht="18">
      <c r="B8" s="36" t="s">
        <v>305</v>
      </c>
      <c r="C8" s="36"/>
      <c r="D8" s="36"/>
      <c r="E8" s="36"/>
      <c r="F8" s="36"/>
      <c r="G8" s="36"/>
      <c r="H8" s="36"/>
    </row>
    <row r="9" spans="2:8" ht="18">
      <c r="B9" s="36" t="s">
        <v>380</v>
      </c>
      <c r="C9" s="36"/>
      <c r="D9" s="36"/>
      <c r="E9" s="36"/>
      <c r="F9" s="36"/>
      <c r="G9" s="36"/>
      <c r="H9" s="36"/>
    </row>
    <row r="10" spans="2:8" ht="18">
      <c r="B10" s="36" t="s">
        <v>382</v>
      </c>
      <c r="C10" s="36"/>
      <c r="D10" s="36"/>
      <c r="E10" s="36"/>
      <c r="F10" s="36"/>
      <c r="G10" s="36"/>
      <c r="H10" s="36"/>
    </row>
    <row r="12" spans="2:8" ht="18">
      <c r="B12" s="36" t="s">
        <v>306</v>
      </c>
      <c r="C12" s="36"/>
      <c r="D12" s="36"/>
      <c r="E12" s="36"/>
      <c r="F12" s="36"/>
      <c r="G12" s="36"/>
      <c r="H12" s="36"/>
    </row>
    <row r="13" spans="2:8" ht="100.5" customHeight="1">
      <c r="B13" s="37" t="s">
        <v>307</v>
      </c>
      <c r="C13" s="37"/>
      <c r="D13" s="37"/>
      <c r="E13" s="37"/>
      <c r="F13" s="37"/>
      <c r="G13" s="37"/>
      <c r="H13" s="37"/>
    </row>
    <row r="14" spans="2:8" ht="46.5" customHeight="1">
      <c r="B14" s="35" t="s">
        <v>308</v>
      </c>
      <c r="C14" s="35"/>
      <c r="D14" s="35"/>
      <c r="E14" s="35"/>
      <c r="F14" s="35"/>
      <c r="G14" s="35"/>
      <c r="H14" s="35"/>
    </row>
    <row r="15" spans="2:8">
      <c r="B15" s="21"/>
      <c r="C15" s="21"/>
      <c r="D15" s="21"/>
      <c r="E15" s="21"/>
      <c r="F15" s="21"/>
      <c r="G15" s="21"/>
      <c r="H15" s="21"/>
    </row>
    <row r="16" spans="2:8">
      <c r="B16" s="21"/>
      <c r="C16" s="21"/>
      <c r="D16" s="21"/>
      <c r="E16" s="21"/>
      <c r="F16" s="21"/>
      <c r="G16" s="21"/>
      <c r="H16" s="21"/>
    </row>
    <row r="17" spans="2:8">
      <c r="B17" s="21"/>
      <c r="C17" s="21"/>
      <c r="D17" s="21"/>
      <c r="E17" s="21"/>
      <c r="F17" s="21"/>
      <c r="G17" s="21"/>
      <c r="H17" s="21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Y74"/>
  <sheetViews>
    <sheetView showGridLines="0" zoomScaleNormal="100" workbookViewId="0">
      <pane xSplit="10" ySplit="4" topLeftCell="AI5" activePane="bottomRight" state="frozen"/>
      <selection pane="topRight" activeCell="K1" sqref="K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3" width="2.6640625" style="4" customWidth="1"/>
    <col min="4" max="4" width="21.6640625" style="4" bestFit="1" customWidth="1"/>
    <col min="5" max="5" width="1.5" style="4" customWidth="1"/>
    <col min="6" max="6" width="2.6640625" style="4" customWidth="1" outlineLevel="1"/>
    <col min="7" max="7" width="1.1640625" style="4" customWidth="1" outlineLevel="1"/>
    <col min="8" max="8" width="2.6640625" style="4" customWidth="1" outlineLevel="1"/>
    <col min="9" max="9" width="30.1640625" style="4" customWidth="1" outlineLevel="1"/>
    <col min="10" max="10" width="1.5" style="4" customWidth="1"/>
    <col min="11" max="34" width="10.6640625" style="4" hidden="1" customWidth="1" outlineLevel="1"/>
    <col min="35" max="35" width="10.6640625" style="4" customWidth="1" collapsed="1"/>
    <col min="36" max="42" width="10.6640625" style="4" customWidth="1"/>
    <col min="43" max="43" width="1.6640625" style="4" customWidth="1"/>
    <col min="44" max="51" width="10.6640625" style="4" customWidth="1"/>
    <col min="52" max="16384" width="9" style="4"/>
  </cols>
  <sheetData>
    <row r="1" spans="1:51" ht="15.75" customHeight="1">
      <c r="A1" s="24" t="s">
        <v>0</v>
      </c>
      <c r="F1" s="5"/>
    </row>
    <row r="2" spans="1:51" ht="15.75" customHeight="1" thickBot="1">
      <c r="A2" s="5"/>
      <c r="F2" s="5"/>
      <c r="K2" s="1" t="s">
        <v>263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R2" s="1" t="s">
        <v>264</v>
      </c>
      <c r="AS2" s="6"/>
      <c r="AT2" s="6"/>
      <c r="AU2" s="6"/>
      <c r="AV2" s="6"/>
      <c r="AW2" s="6"/>
      <c r="AX2" s="6"/>
      <c r="AY2" s="6"/>
    </row>
    <row r="3" spans="1:51" s="5" customFormat="1" ht="15.75" customHeight="1" thickTop="1">
      <c r="K3" s="11" t="s">
        <v>258</v>
      </c>
      <c r="L3" s="11"/>
      <c r="M3" s="11"/>
      <c r="N3" s="11"/>
      <c r="O3" s="15" t="s">
        <v>257</v>
      </c>
      <c r="P3" s="11"/>
      <c r="Q3" s="11"/>
      <c r="R3" s="11"/>
      <c r="S3" s="15" t="s">
        <v>256</v>
      </c>
      <c r="T3" s="11"/>
      <c r="U3" s="11"/>
      <c r="V3" s="11"/>
      <c r="W3" s="15" t="s">
        <v>1</v>
      </c>
      <c r="X3" s="11"/>
      <c r="Y3" s="11"/>
      <c r="Z3" s="11"/>
      <c r="AA3" s="15" t="s">
        <v>2</v>
      </c>
      <c r="AB3" s="11"/>
      <c r="AC3" s="11"/>
      <c r="AD3" s="11"/>
      <c r="AE3" s="15" t="s">
        <v>301</v>
      </c>
      <c r="AF3" s="11"/>
      <c r="AG3" s="11"/>
      <c r="AH3" s="11"/>
      <c r="AI3" s="15" t="s">
        <v>358</v>
      </c>
      <c r="AJ3" s="11"/>
      <c r="AK3" s="11"/>
      <c r="AL3" s="11"/>
      <c r="AM3" s="15" t="s">
        <v>376</v>
      </c>
      <c r="AN3" s="11"/>
      <c r="AO3" s="11"/>
      <c r="AP3" s="11"/>
      <c r="AR3" s="13" t="s">
        <v>258</v>
      </c>
      <c r="AS3" s="13" t="s">
        <v>257</v>
      </c>
      <c r="AT3" s="13" t="s">
        <v>256</v>
      </c>
      <c r="AU3" s="13" t="s">
        <v>1</v>
      </c>
      <c r="AV3" s="13" t="s">
        <v>2</v>
      </c>
      <c r="AW3" s="13" t="s">
        <v>301</v>
      </c>
      <c r="AX3" s="13" t="s">
        <v>358</v>
      </c>
      <c r="AY3" s="13" t="s">
        <v>376</v>
      </c>
    </row>
    <row r="4" spans="1:51" s="5" customFormat="1" ht="15.75" customHeight="1" thickBot="1">
      <c r="A4" s="7" t="s">
        <v>300</v>
      </c>
      <c r="F4" s="5" t="s">
        <v>4</v>
      </c>
      <c r="K4" s="12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M4" s="16" t="s">
        <v>259</v>
      </c>
      <c r="AN4" s="12" t="s">
        <v>260</v>
      </c>
      <c r="AO4" s="12" t="s">
        <v>261</v>
      </c>
      <c r="AP4" s="12" t="s">
        <v>262</v>
      </c>
      <c r="AQ4" s="28"/>
      <c r="AR4" s="14" t="s">
        <v>5</v>
      </c>
      <c r="AS4" s="14" t="s">
        <v>5</v>
      </c>
      <c r="AT4" s="14" t="s">
        <v>5</v>
      </c>
      <c r="AU4" s="14" t="s">
        <v>5</v>
      </c>
      <c r="AV4" s="14" t="s">
        <v>5</v>
      </c>
      <c r="AW4" s="14" t="s">
        <v>5</v>
      </c>
      <c r="AX4" s="14" t="s">
        <v>5</v>
      </c>
      <c r="AY4" s="14" t="s">
        <v>5</v>
      </c>
    </row>
    <row r="5" spans="1:51" s="5" customFormat="1" ht="15.75" customHeight="1" thickTop="1">
      <c r="A5" s="8" t="s">
        <v>6</v>
      </c>
      <c r="B5" s="8"/>
      <c r="C5" s="8"/>
      <c r="D5" s="8"/>
      <c r="E5" s="8"/>
      <c r="F5" s="8" t="s">
        <v>7</v>
      </c>
      <c r="G5" s="8"/>
      <c r="H5" s="8"/>
      <c r="I5" s="8"/>
      <c r="J5" s="8"/>
      <c r="K5" s="29"/>
      <c r="L5" s="29"/>
      <c r="M5" s="29"/>
      <c r="N5" s="29"/>
      <c r="O5" s="30"/>
      <c r="P5" s="29"/>
      <c r="Q5" s="29"/>
      <c r="R5" s="29"/>
      <c r="S5" s="30"/>
      <c r="T5" s="29"/>
      <c r="U5" s="29"/>
      <c r="V5" s="29"/>
      <c r="W5" s="30"/>
      <c r="X5" s="29"/>
      <c r="Y5" s="29"/>
      <c r="Z5" s="29"/>
      <c r="AA5" s="30"/>
      <c r="AB5" s="29"/>
      <c r="AC5" s="29"/>
      <c r="AD5" s="29"/>
      <c r="AE5" s="30"/>
      <c r="AF5" s="29"/>
      <c r="AG5" s="29"/>
      <c r="AH5" s="29"/>
      <c r="AI5" s="30"/>
      <c r="AJ5" s="29"/>
      <c r="AK5" s="29"/>
      <c r="AL5" s="29"/>
      <c r="AM5" s="30"/>
      <c r="AN5" s="29"/>
      <c r="AO5" s="29"/>
      <c r="AP5" s="29"/>
      <c r="AQ5" s="8"/>
      <c r="AR5" s="29"/>
      <c r="AS5" s="29"/>
      <c r="AT5" s="29"/>
      <c r="AU5" s="29"/>
      <c r="AV5" s="29"/>
      <c r="AW5" s="29"/>
      <c r="AX5" s="29"/>
      <c r="AY5" s="29"/>
    </row>
    <row r="6" spans="1:51" s="5" customFormat="1" ht="15.75" customHeight="1">
      <c r="A6" s="8"/>
      <c r="B6" s="8" t="s">
        <v>8</v>
      </c>
      <c r="C6" s="8"/>
      <c r="D6" s="8"/>
      <c r="E6" s="8"/>
      <c r="F6" s="8"/>
      <c r="G6" s="8" t="s">
        <v>9</v>
      </c>
      <c r="H6" s="8"/>
      <c r="I6" s="8"/>
      <c r="J6" s="8"/>
      <c r="K6" s="29"/>
      <c r="L6" s="29"/>
      <c r="M6" s="29"/>
      <c r="N6" s="29"/>
      <c r="O6" s="30"/>
      <c r="P6" s="29"/>
      <c r="Q6" s="29"/>
      <c r="R6" s="29"/>
      <c r="S6" s="30"/>
      <c r="T6" s="29"/>
      <c r="U6" s="29"/>
      <c r="V6" s="29"/>
      <c r="W6" s="30"/>
      <c r="X6" s="29"/>
      <c r="Y6" s="29"/>
      <c r="Z6" s="29"/>
      <c r="AA6" s="30"/>
      <c r="AB6" s="29"/>
      <c r="AC6" s="29"/>
      <c r="AD6" s="29"/>
      <c r="AE6" s="30"/>
      <c r="AF6" s="29"/>
      <c r="AG6" s="29"/>
      <c r="AH6" s="29"/>
      <c r="AI6" s="30"/>
      <c r="AJ6" s="29"/>
      <c r="AK6" s="29"/>
      <c r="AL6" s="29"/>
      <c r="AM6" s="30"/>
      <c r="AN6" s="29"/>
      <c r="AO6" s="29"/>
      <c r="AP6" s="29"/>
      <c r="AQ6" s="8"/>
      <c r="AR6" s="29"/>
      <c r="AS6" s="29"/>
      <c r="AT6" s="29"/>
      <c r="AU6" s="29"/>
      <c r="AV6" s="29"/>
      <c r="AW6" s="29"/>
      <c r="AX6" s="29"/>
      <c r="AY6" s="29"/>
    </row>
    <row r="7" spans="1:51" ht="15.75" customHeight="1">
      <c r="A7" s="9"/>
      <c r="B7" s="9"/>
      <c r="C7" s="9" t="s">
        <v>10</v>
      </c>
      <c r="D7" s="9"/>
      <c r="E7" s="9"/>
      <c r="F7" s="9"/>
      <c r="G7" s="9"/>
      <c r="H7" s="9" t="s">
        <v>11</v>
      </c>
      <c r="I7" s="9"/>
      <c r="J7" s="9"/>
      <c r="K7" s="31">
        <v>16835722</v>
      </c>
      <c r="L7" s="31">
        <v>16186739</v>
      </c>
      <c r="M7" s="31">
        <v>9599517</v>
      </c>
      <c r="N7" s="31">
        <f>AR7</f>
        <v>8822421</v>
      </c>
      <c r="O7" s="32">
        <v>5607000</v>
      </c>
      <c r="P7" s="31">
        <v>6725806</v>
      </c>
      <c r="Q7" s="31">
        <v>7032400</v>
      </c>
      <c r="R7" s="31">
        <f>AS7</f>
        <v>8381660</v>
      </c>
      <c r="S7" s="32">
        <v>8372166</v>
      </c>
      <c r="T7" s="31">
        <v>14739635</v>
      </c>
      <c r="U7" s="31">
        <v>13403596</v>
      </c>
      <c r="V7" s="31">
        <f>AT7</f>
        <v>13774158</v>
      </c>
      <c r="W7" s="32">
        <v>13454075</v>
      </c>
      <c r="X7" s="31">
        <v>14350490</v>
      </c>
      <c r="Y7" s="31">
        <v>12962209</v>
      </c>
      <c r="Z7" s="31">
        <f>AU7</f>
        <v>12165526</v>
      </c>
      <c r="AA7" s="32">
        <v>13095941</v>
      </c>
      <c r="AB7" s="31">
        <v>12595206</v>
      </c>
      <c r="AC7" s="31">
        <v>12710104</v>
      </c>
      <c r="AD7" s="31">
        <f>AV7</f>
        <v>13370743</v>
      </c>
      <c r="AE7" s="32">
        <v>17145516</v>
      </c>
      <c r="AF7" s="31">
        <v>16142448</v>
      </c>
      <c r="AG7" s="31">
        <v>13607161</v>
      </c>
      <c r="AH7" s="31">
        <v>12985094</v>
      </c>
      <c r="AI7" s="32">
        <v>14195374</v>
      </c>
      <c r="AJ7" s="31">
        <v>13728318</v>
      </c>
      <c r="AK7" s="31">
        <v>12880244</v>
      </c>
      <c r="AL7" s="31">
        <v>12611361</v>
      </c>
      <c r="AM7" s="32">
        <v>8840243</v>
      </c>
      <c r="AN7" s="31">
        <v>8584214</v>
      </c>
      <c r="AO7" s="31">
        <v>6630571</v>
      </c>
      <c r="AP7" s="31">
        <v>5963294</v>
      </c>
      <c r="AQ7" s="9"/>
      <c r="AR7" s="31">
        <v>8822421</v>
      </c>
      <c r="AS7" s="31">
        <v>8381660</v>
      </c>
      <c r="AT7" s="31">
        <v>13774158</v>
      </c>
      <c r="AU7" s="31">
        <v>12165526</v>
      </c>
      <c r="AV7" s="31">
        <v>13370743</v>
      </c>
      <c r="AW7" s="31">
        <v>12985094</v>
      </c>
      <c r="AX7" s="31">
        <f>AL7</f>
        <v>12611361</v>
      </c>
      <c r="AY7" s="31">
        <f t="shared" ref="AY7:AY15" si="0">AP7</f>
        <v>5963294</v>
      </c>
    </row>
    <row r="8" spans="1:51" ht="15.75" customHeight="1">
      <c r="A8" s="9"/>
      <c r="B8" s="9"/>
      <c r="C8" s="9" t="s">
        <v>12</v>
      </c>
      <c r="D8" s="9"/>
      <c r="E8" s="9"/>
      <c r="F8" s="9"/>
      <c r="G8" s="9"/>
      <c r="H8" s="9" t="s">
        <v>13</v>
      </c>
      <c r="I8" s="9"/>
      <c r="J8" s="9"/>
      <c r="K8" s="31">
        <v>1862878</v>
      </c>
      <c r="L8" s="31">
        <v>1944719</v>
      </c>
      <c r="M8" s="31">
        <v>2307535</v>
      </c>
      <c r="N8" s="31">
        <f t="shared" ref="N8:N74" si="1">AR8</f>
        <v>1781226</v>
      </c>
      <c r="O8" s="32">
        <v>1593523</v>
      </c>
      <c r="P8" s="31">
        <v>1881006</v>
      </c>
      <c r="Q8" s="31">
        <v>1680545</v>
      </c>
      <c r="R8" s="31">
        <f t="shared" ref="R8:R74" si="2">AS8</f>
        <v>1693870</v>
      </c>
      <c r="S8" s="32">
        <v>1326968</v>
      </c>
      <c r="T8" s="31">
        <v>1103224</v>
      </c>
      <c r="U8" s="31">
        <v>1126225</v>
      </c>
      <c r="V8" s="31">
        <f t="shared" ref="V8:V74" si="3">AT8</f>
        <v>1129094</v>
      </c>
      <c r="W8" s="32">
        <v>1103114</v>
      </c>
      <c r="X8" s="31">
        <v>1112405</v>
      </c>
      <c r="Y8" s="31">
        <v>1091996</v>
      </c>
      <c r="Z8" s="31">
        <f t="shared" ref="Z8:Z74" si="4">AU8</f>
        <v>1347244</v>
      </c>
      <c r="AA8" s="32">
        <v>1045055</v>
      </c>
      <c r="AB8" s="31">
        <v>1068744</v>
      </c>
      <c r="AC8" s="31">
        <v>998527</v>
      </c>
      <c r="AD8" s="31">
        <f t="shared" ref="AD8:AD74" si="5">AV8</f>
        <v>1061233</v>
      </c>
      <c r="AE8" s="32">
        <v>902128</v>
      </c>
      <c r="AF8" s="31">
        <v>943207</v>
      </c>
      <c r="AG8" s="31">
        <v>953621</v>
      </c>
      <c r="AH8" s="31">
        <v>967929</v>
      </c>
      <c r="AI8" s="32">
        <v>797818</v>
      </c>
      <c r="AJ8" s="31">
        <v>871263</v>
      </c>
      <c r="AK8" s="31">
        <v>942539</v>
      </c>
      <c r="AL8" s="31">
        <v>1094607</v>
      </c>
      <c r="AM8" s="32">
        <v>889900</v>
      </c>
      <c r="AN8" s="31">
        <v>1052245</v>
      </c>
      <c r="AO8" s="31">
        <v>1410841</v>
      </c>
      <c r="AP8" s="31">
        <v>1181902</v>
      </c>
      <c r="AQ8" s="9"/>
      <c r="AR8" s="31">
        <v>1781226</v>
      </c>
      <c r="AS8" s="31">
        <v>1693870</v>
      </c>
      <c r="AT8" s="31">
        <v>1129094</v>
      </c>
      <c r="AU8" s="31">
        <v>1347244</v>
      </c>
      <c r="AV8" s="31">
        <v>1061233</v>
      </c>
      <c r="AW8" s="31">
        <v>967929</v>
      </c>
      <c r="AX8" s="31">
        <f t="shared" ref="AX8:AX72" si="6">AL8</f>
        <v>1094607</v>
      </c>
      <c r="AY8" s="31">
        <f t="shared" si="0"/>
        <v>1181902</v>
      </c>
    </row>
    <row r="9" spans="1:51" ht="15.75" customHeight="1">
      <c r="A9" s="9"/>
      <c r="B9" s="9"/>
      <c r="C9" s="9" t="s">
        <v>14</v>
      </c>
      <c r="D9" s="9"/>
      <c r="E9" s="9"/>
      <c r="F9" s="9"/>
      <c r="G9" s="9"/>
      <c r="H9" s="9" t="s">
        <v>15</v>
      </c>
      <c r="I9" s="9"/>
      <c r="J9" s="9"/>
      <c r="K9" s="31">
        <v>50463411</v>
      </c>
      <c r="L9" s="31">
        <v>42499446</v>
      </c>
      <c r="M9" s="31">
        <v>23505341</v>
      </c>
      <c r="N9" s="31">
        <f t="shared" si="1"/>
        <v>39190609</v>
      </c>
      <c r="O9" s="32">
        <v>31501021</v>
      </c>
      <c r="P9" s="31">
        <v>28853061</v>
      </c>
      <c r="Q9" s="31">
        <v>24123031</v>
      </c>
      <c r="R9" s="31">
        <f t="shared" si="2"/>
        <v>20992218</v>
      </c>
      <c r="S9" s="32">
        <v>22457540</v>
      </c>
      <c r="T9" s="31">
        <v>30626802</v>
      </c>
      <c r="U9" s="31">
        <v>28773134</v>
      </c>
      <c r="V9" s="31">
        <f t="shared" si="3"/>
        <v>30953854</v>
      </c>
      <c r="W9" s="32">
        <v>32804976</v>
      </c>
      <c r="X9" s="31">
        <v>32320759</v>
      </c>
      <c r="Y9" s="31">
        <v>30012225</v>
      </c>
      <c r="Z9" s="31">
        <f t="shared" si="4"/>
        <v>18789981</v>
      </c>
      <c r="AA9" s="32">
        <v>12613313</v>
      </c>
      <c r="AB9" s="31">
        <v>12417401</v>
      </c>
      <c r="AC9" s="31">
        <v>13309919</v>
      </c>
      <c r="AD9" s="31">
        <f t="shared" si="5"/>
        <v>11236595</v>
      </c>
      <c r="AE9" s="32">
        <v>8386637</v>
      </c>
      <c r="AF9" s="31">
        <v>8216072</v>
      </c>
      <c r="AG9" s="31">
        <v>7786622</v>
      </c>
      <c r="AH9" s="31">
        <v>7836613</v>
      </c>
      <c r="AI9" s="32">
        <v>7171641</v>
      </c>
      <c r="AJ9" s="31">
        <v>7652965</v>
      </c>
      <c r="AK9" s="31">
        <v>7102322</v>
      </c>
      <c r="AL9" s="31">
        <v>7702045</v>
      </c>
      <c r="AM9" s="32">
        <v>7947083</v>
      </c>
      <c r="AN9" s="31">
        <v>7937319</v>
      </c>
      <c r="AO9" s="31">
        <v>8330540</v>
      </c>
      <c r="AP9" s="31">
        <v>9066428</v>
      </c>
      <c r="AQ9" s="9"/>
      <c r="AR9" s="31">
        <v>39190609</v>
      </c>
      <c r="AS9" s="31">
        <v>20992218</v>
      </c>
      <c r="AT9" s="31">
        <v>30953854</v>
      </c>
      <c r="AU9" s="31">
        <v>18789981</v>
      </c>
      <c r="AV9" s="31">
        <v>11236595</v>
      </c>
      <c r="AW9" s="31">
        <v>7836613</v>
      </c>
      <c r="AX9" s="31">
        <f t="shared" si="6"/>
        <v>7702045</v>
      </c>
      <c r="AY9" s="31">
        <f t="shared" si="0"/>
        <v>9066428</v>
      </c>
    </row>
    <row r="10" spans="1:51" ht="15.75" customHeight="1">
      <c r="A10" s="9"/>
      <c r="B10" s="9"/>
      <c r="C10" s="9" t="s">
        <v>16</v>
      </c>
      <c r="D10" s="9"/>
      <c r="E10" s="9"/>
      <c r="F10" s="9"/>
      <c r="G10" s="9"/>
      <c r="H10" s="9" t="s">
        <v>17</v>
      </c>
      <c r="I10" s="9"/>
      <c r="J10" s="9"/>
      <c r="K10" s="31">
        <v>46992</v>
      </c>
      <c r="L10" s="31">
        <v>47487</v>
      </c>
      <c r="M10" s="31">
        <v>103375</v>
      </c>
      <c r="N10" s="31">
        <f t="shared" si="1"/>
        <v>70644</v>
      </c>
      <c r="O10" s="32">
        <v>119801</v>
      </c>
      <c r="P10" s="31">
        <v>119663</v>
      </c>
      <c r="Q10" s="31">
        <v>125799</v>
      </c>
      <c r="R10" s="31">
        <f t="shared" si="2"/>
        <v>38316</v>
      </c>
      <c r="S10" s="32">
        <v>63940</v>
      </c>
      <c r="T10" s="31">
        <v>59472</v>
      </c>
      <c r="U10" s="31">
        <v>44645</v>
      </c>
      <c r="V10" s="31">
        <f t="shared" si="3"/>
        <v>35019</v>
      </c>
      <c r="W10" s="32">
        <v>40882</v>
      </c>
      <c r="X10" s="31">
        <v>65949</v>
      </c>
      <c r="Y10" s="31">
        <v>52430</v>
      </c>
      <c r="Z10" s="31">
        <f t="shared" si="4"/>
        <v>69727</v>
      </c>
      <c r="AA10" s="32">
        <v>41624</v>
      </c>
      <c r="AB10" s="31">
        <v>50202</v>
      </c>
      <c r="AC10" s="31">
        <v>70747</v>
      </c>
      <c r="AD10" s="31">
        <f t="shared" si="5"/>
        <v>30397</v>
      </c>
      <c r="AE10" s="32">
        <v>35718</v>
      </c>
      <c r="AF10" s="31">
        <v>37245</v>
      </c>
      <c r="AG10" s="31">
        <v>34497</v>
      </c>
      <c r="AH10" s="31">
        <v>33440</v>
      </c>
      <c r="AI10" s="32">
        <v>55753</v>
      </c>
      <c r="AJ10" s="31">
        <v>37870</v>
      </c>
      <c r="AK10" s="31">
        <v>39218</v>
      </c>
      <c r="AL10" s="31">
        <v>30123</v>
      </c>
      <c r="AM10" s="32">
        <v>37876</v>
      </c>
      <c r="AN10" s="31">
        <v>33159</v>
      </c>
      <c r="AO10" s="31">
        <v>51306</v>
      </c>
      <c r="AP10" s="31">
        <v>20603</v>
      </c>
      <c r="AQ10" s="9"/>
      <c r="AR10" s="31">
        <v>70644</v>
      </c>
      <c r="AS10" s="31">
        <v>38316</v>
      </c>
      <c r="AT10" s="31">
        <v>35019</v>
      </c>
      <c r="AU10" s="31">
        <v>69727</v>
      </c>
      <c r="AV10" s="31">
        <v>30397</v>
      </c>
      <c r="AW10" s="31">
        <v>33440</v>
      </c>
      <c r="AX10" s="31">
        <f t="shared" si="6"/>
        <v>30123</v>
      </c>
      <c r="AY10" s="31">
        <f t="shared" si="0"/>
        <v>20603</v>
      </c>
    </row>
    <row r="11" spans="1:51" ht="15.75" customHeight="1">
      <c r="A11" s="9"/>
      <c r="B11" s="9"/>
      <c r="C11" s="17" t="s">
        <v>310</v>
      </c>
      <c r="D11" s="9"/>
      <c r="E11" s="9"/>
      <c r="F11" s="9"/>
      <c r="G11" s="9"/>
      <c r="H11" s="9" t="s">
        <v>335</v>
      </c>
      <c r="I11" s="9"/>
      <c r="J11" s="9"/>
      <c r="K11" s="31" t="s">
        <v>269</v>
      </c>
      <c r="L11" s="31" t="s">
        <v>269</v>
      </c>
      <c r="M11" s="31" t="s">
        <v>269</v>
      </c>
      <c r="N11" s="31" t="s">
        <v>269</v>
      </c>
      <c r="O11" s="32" t="s">
        <v>269</v>
      </c>
      <c r="P11" s="31" t="s">
        <v>269</v>
      </c>
      <c r="Q11" s="31" t="s">
        <v>269</v>
      </c>
      <c r="R11" s="31" t="s">
        <v>269</v>
      </c>
      <c r="S11" s="32">
        <v>5514000</v>
      </c>
      <c r="T11" s="31" t="s">
        <v>112</v>
      </c>
      <c r="U11" s="31" t="s">
        <v>112</v>
      </c>
      <c r="V11" s="31" t="s">
        <v>112</v>
      </c>
      <c r="W11" s="32" t="s">
        <v>112</v>
      </c>
      <c r="X11" s="31" t="s">
        <v>112</v>
      </c>
      <c r="Y11" s="31" t="s">
        <v>112</v>
      </c>
      <c r="Z11" s="31" t="s">
        <v>112</v>
      </c>
      <c r="AA11" s="32" t="s">
        <v>112</v>
      </c>
      <c r="AB11" s="31" t="s">
        <v>112</v>
      </c>
      <c r="AC11" s="31" t="s">
        <v>112</v>
      </c>
      <c r="AD11" s="31" t="s">
        <v>112</v>
      </c>
      <c r="AE11" s="32" t="s">
        <v>269</v>
      </c>
      <c r="AF11" s="31" t="s">
        <v>269</v>
      </c>
      <c r="AG11" s="31" t="s">
        <v>269</v>
      </c>
      <c r="AH11" s="31" t="s">
        <v>269</v>
      </c>
      <c r="AI11" s="32" t="s">
        <v>269</v>
      </c>
      <c r="AJ11" s="31" t="s">
        <v>269</v>
      </c>
      <c r="AK11" s="31" t="s">
        <v>269</v>
      </c>
      <c r="AL11" s="31" t="s">
        <v>269</v>
      </c>
      <c r="AM11" s="32" t="s">
        <v>269</v>
      </c>
      <c r="AN11" s="31" t="s">
        <v>112</v>
      </c>
      <c r="AO11" s="31" t="s">
        <v>112</v>
      </c>
      <c r="AP11" s="31">
        <v>634179</v>
      </c>
      <c r="AQ11" s="9"/>
      <c r="AR11" s="31" t="s">
        <v>112</v>
      </c>
      <c r="AS11" s="31" t="s">
        <v>112</v>
      </c>
      <c r="AT11" s="31" t="s">
        <v>112</v>
      </c>
      <c r="AU11" s="31" t="s">
        <v>112</v>
      </c>
      <c r="AV11" s="31" t="s">
        <v>112</v>
      </c>
      <c r="AW11" s="31" t="s">
        <v>112</v>
      </c>
      <c r="AX11" s="31" t="str">
        <f t="shared" si="6"/>
        <v>-</v>
      </c>
      <c r="AY11" s="31">
        <f t="shared" si="0"/>
        <v>634179</v>
      </c>
    </row>
    <row r="12" spans="1:51" ht="15.75" customHeight="1">
      <c r="A12" s="9"/>
      <c r="B12" s="9"/>
      <c r="C12" s="9" t="s">
        <v>18</v>
      </c>
      <c r="D12" s="9"/>
      <c r="E12" s="9"/>
      <c r="F12" s="9"/>
      <c r="G12" s="9"/>
      <c r="H12" s="9" t="s">
        <v>19</v>
      </c>
      <c r="I12" s="9"/>
      <c r="J12" s="9"/>
      <c r="K12" s="31" t="s">
        <v>269</v>
      </c>
      <c r="L12" s="31" t="s">
        <v>269</v>
      </c>
      <c r="M12" s="31" t="s">
        <v>269</v>
      </c>
      <c r="N12" s="31" t="str">
        <f t="shared" si="1"/>
        <v>-</v>
      </c>
      <c r="O12" s="32" t="s">
        <v>269</v>
      </c>
      <c r="P12" s="31" t="s">
        <v>269</v>
      </c>
      <c r="Q12" s="31" t="s">
        <v>269</v>
      </c>
      <c r="R12" s="31">
        <f t="shared" si="2"/>
        <v>42251</v>
      </c>
      <c r="S12" s="32" t="s">
        <v>112</v>
      </c>
      <c r="T12" s="31" t="s">
        <v>112</v>
      </c>
      <c r="U12" s="31" t="s">
        <v>112</v>
      </c>
      <c r="V12" s="31" t="str">
        <f t="shared" si="3"/>
        <v>-</v>
      </c>
      <c r="W12" s="32" t="s">
        <v>269</v>
      </c>
      <c r="X12" s="31" t="s">
        <v>269</v>
      </c>
      <c r="Y12" s="31" t="s">
        <v>269</v>
      </c>
      <c r="Z12" s="31">
        <f t="shared" si="4"/>
        <v>1471624</v>
      </c>
      <c r="AA12" s="32">
        <v>2129603</v>
      </c>
      <c r="AB12" s="31">
        <v>2137923</v>
      </c>
      <c r="AC12" s="31">
        <v>1740123</v>
      </c>
      <c r="AD12" s="31">
        <f t="shared" si="5"/>
        <v>1942923</v>
      </c>
      <c r="AE12" s="32">
        <v>1553459</v>
      </c>
      <c r="AF12" s="31">
        <v>1621289</v>
      </c>
      <c r="AG12" s="31">
        <v>1934174</v>
      </c>
      <c r="AH12" s="31">
        <v>2263379</v>
      </c>
      <c r="AI12" s="32" t="s">
        <v>269</v>
      </c>
      <c r="AJ12" s="31" t="s">
        <v>269</v>
      </c>
      <c r="AK12" s="31" t="s">
        <v>112</v>
      </c>
      <c r="AL12" s="31" t="s">
        <v>112</v>
      </c>
      <c r="AM12" s="32" t="s">
        <v>269</v>
      </c>
      <c r="AN12" s="31" t="s">
        <v>112</v>
      </c>
      <c r="AO12" s="31" t="s">
        <v>112</v>
      </c>
      <c r="AP12" s="31" t="s">
        <v>112</v>
      </c>
      <c r="AQ12" s="9"/>
      <c r="AR12" s="31" t="s">
        <v>112</v>
      </c>
      <c r="AS12" s="31">
        <v>42251</v>
      </c>
      <c r="AT12" s="31" t="s">
        <v>112</v>
      </c>
      <c r="AU12" s="31">
        <v>1471624</v>
      </c>
      <c r="AV12" s="31">
        <v>1942923</v>
      </c>
      <c r="AW12" s="31">
        <v>2263379</v>
      </c>
      <c r="AX12" s="31" t="str">
        <f t="shared" si="6"/>
        <v>-</v>
      </c>
      <c r="AY12" s="31" t="str">
        <f t="shared" si="0"/>
        <v>-</v>
      </c>
    </row>
    <row r="13" spans="1:51" ht="15.75" customHeight="1">
      <c r="A13" s="9"/>
      <c r="B13" s="9"/>
      <c r="C13" s="9" t="s">
        <v>20</v>
      </c>
      <c r="D13" s="9"/>
      <c r="E13" s="9"/>
      <c r="F13" s="9"/>
      <c r="G13" s="9"/>
      <c r="H13" s="9" t="s">
        <v>21</v>
      </c>
      <c r="I13" s="9"/>
      <c r="J13" s="9"/>
      <c r="K13" s="31">
        <v>268284</v>
      </c>
      <c r="L13" s="31">
        <v>271500</v>
      </c>
      <c r="M13" s="31">
        <v>644707</v>
      </c>
      <c r="N13" s="31">
        <f t="shared" si="1"/>
        <v>1344506</v>
      </c>
      <c r="O13" s="32">
        <v>865833</v>
      </c>
      <c r="P13" s="31">
        <v>490710</v>
      </c>
      <c r="Q13" s="31">
        <v>920889</v>
      </c>
      <c r="R13" s="31">
        <f t="shared" si="2"/>
        <v>860153</v>
      </c>
      <c r="S13" s="32">
        <v>804431</v>
      </c>
      <c r="T13" s="31">
        <v>226925</v>
      </c>
      <c r="U13" s="31">
        <v>485232</v>
      </c>
      <c r="V13" s="31">
        <f t="shared" si="3"/>
        <v>228738</v>
      </c>
      <c r="W13" s="32">
        <v>870008</v>
      </c>
      <c r="X13" s="31">
        <v>818426</v>
      </c>
      <c r="Y13" s="31">
        <v>846342</v>
      </c>
      <c r="Z13" s="31">
        <f t="shared" si="4"/>
        <v>340835</v>
      </c>
      <c r="AA13" s="32">
        <v>1042904</v>
      </c>
      <c r="AB13" s="31">
        <v>364906</v>
      </c>
      <c r="AC13" s="31">
        <v>293108</v>
      </c>
      <c r="AD13" s="31">
        <f t="shared" si="5"/>
        <v>271640</v>
      </c>
      <c r="AE13" s="32">
        <v>295569</v>
      </c>
      <c r="AF13" s="31">
        <v>384172</v>
      </c>
      <c r="AG13" s="31">
        <v>457245</v>
      </c>
      <c r="AH13" s="31">
        <v>308220</v>
      </c>
      <c r="AI13" s="32">
        <v>328226</v>
      </c>
      <c r="AJ13" s="31">
        <v>322425</v>
      </c>
      <c r="AK13" s="31">
        <v>360458</v>
      </c>
      <c r="AL13" s="31">
        <v>318584</v>
      </c>
      <c r="AM13" s="32">
        <v>297971</v>
      </c>
      <c r="AN13" s="31">
        <v>362625</v>
      </c>
      <c r="AO13" s="31">
        <v>983650</v>
      </c>
      <c r="AP13" s="31">
        <v>289198</v>
      </c>
      <c r="AQ13" s="9"/>
      <c r="AR13" s="31">
        <v>1344506</v>
      </c>
      <c r="AS13" s="31">
        <v>860153</v>
      </c>
      <c r="AT13" s="31">
        <v>228738</v>
      </c>
      <c r="AU13" s="31">
        <v>340835</v>
      </c>
      <c r="AV13" s="31">
        <v>271640</v>
      </c>
      <c r="AW13" s="31">
        <v>308220</v>
      </c>
      <c r="AX13" s="31">
        <f t="shared" si="6"/>
        <v>318584</v>
      </c>
      <c r="AY13" s="31">
        <f t="shared" si="0"/>
        <v>289198</v>
      </c>
    </row>
    <row r="14" spans="1:51" ht="15.75" customHeight="1">
      <c r="A14" s="9"/>
      <c r="B14" s="9"/>
      <c r="C14" s="9" t="s">
        <v>22</v>
      </c>
      <c r="D14" s="9"/>
      <c r="E14" s="9"/>
      <c r="F14" s="9"/>
      <c r="G14" s="9"/>
      <c r="H14" s="9" t="s">
        <v>23</v>
      </c>
      <c r="I14" s="9"/>
      <c r="J14" s="9"/>
      <c r="K14" s="31">
        <v>-5675</v>
      </c>
      <c r="L14" s="31">
        <v>-5858</v>
      </c>
      <c r="M14" s="31">
        <v>-5498</v>
      </c>
      <c r="N14" s="31">
        <f t="shared" si="1"/>
        <v>-5383</v>
      </c>
      <c r="O14" s="32">
        <v>-4736</v>
      </c>
      <c r="P14" s="31">
        <v>-5530</v>
      </c>
      <c r="Q14" s="31">
        <v>-5535</v>
      </c>
      <c r="R14" s="31">
        <f t="shared" si="2"/>
        <v>-8069</v>
      </c>
      <c r="S14" s="32">
        <v>-2530</v>
      </c>
      <c r="T14" s="31">
        <v>-2520</v>
      </c>
      <c r="U14" s="31">
        <v>-2520</v>
      </c>
      <c r="V14" s="31">
        <f t="shared" si="3"/>
        <v>-5193</v>
      </c>
      <c r="W14" s="32">
        <v>-4122</v>
      </c>
      <c r="X14" s="31">
        <v>-3546</v>
      </c>
      <c r="Y14" s="31">
        <v>-6227</v>
      </c>
      <c r="Z14" s="31">
        <f t="shared" si="4"/>
        <v>-5411</v>
      </c>
      <c r="AA14" s="32">
        <v>-6384</v>
      </c>
      <c r="AB14" s="31">
        <v>-6508</v>
      </c>
      <c r="AC14" s="31">
        <v>-4911</v>
      </c>
      <c r="AD14" s="31">
        <f t="shared" si="5"/>
        <v>-21662</v>
      </c>
      <c r="AE14" s="32">
        <v>-20308</v>
      </c>
      <c r="AF14" s="31">
        <v>-19876</v>
      </c>
      <c r="AG14" s="31">
        <v>-30000</v>
      </c>
      <c r="AH14" s="31">
        <v>-15324</v>
      </c>
      <c r="AI14" s="32">
        <v>-15248</v>
      </c>
      <c r="AJ14" s="31">
        <v>-15209</v>
      </c>
      <c r="AK14" s="31" t="s">
        <v>367</v>
      </c>
      <c r="AL14" s="31" t="s">
        <v>370</v>
      </c>
      <c r="AM14" s="32" t="s">
        <v>377</v>
      </c>
      <c r="AN14" s="31">
        <v>-14301</v>
      </c>
      <c r="AO14" s="31">
        <v>-15739</v>
      </c>
      <c r="AP14" s="31">
        <v>-16549</v>
      </c>
      <c r="AQ14" s="9"/>
      <c r="AR14" s="31">
        <v>-5383</v>
      </c>
      <c r="AS14" s="31">
        <v>-8069</v>
      </c>
      <c r="AT14" s="31">
        <v>-5193</v>
      </c>
      <c r="AU14" s="31">
        <v>-5411</v>
      </c>
      <c r="AV14" s="31">
        <v>-21662</v>
      </c>
      <c r="AW14" s="31">
        <v>-15324</v>
      </c>
      <c r="AX14" s="31" t="str">
        <f t="shared" si="6"/>
        <v>△14,990</v>
      </c>
      <c r="AY14" s="31">
        <f t="shared" si="0"/>
        <v>-16549</v>
      </c>
    </row>
    <row r="15" spans="1:51" s="5" customFormat="1" ht="15.75" customHeight="1">
      <c r="A15" s="8"/>
      <c r="B15" s="8"/>
      <c r="C15" s="8" t="s">
        <v>24</v>
      </c>
      <c r="D15" s="8"/>
      <c r="E15" s="8"/>
      <c r="F15" s="8"/>
      <c r="G15" s="8"/>
      <c r="H15" s="8" t="s">
        <v>25</v>
      </c>
      <c r="I15" s="8"/>
      <c r="J15" s="8"/>
      <c r="K15" s="29">
        <v>69471613</v>
      </c>
      <c r="L15" s="29">
        <v>60944034</v>
      </c>
      <c r="M15" s="29">
        <v>36154979</v>
      </c>
      <c r="N15" s="29">
        <f t="shared" si="1"/>
        <v>51204024</v>
      </c>
      <c r="O15" s="30">
        <v>39682442</v>
      </c>
      <c r="P15" s="29">
        <v>38064717</v>
      </c>
      <c r="Q15" s="29">
        <v>33877130</v>
      </c>
      <c r="R15" s="29">
        <f t="shared" si="2"/>
        <v>32000401</v>
      </c>
      <c r="S15" s="30">
        <v>38536518</v>
      </c>
      <c r="T15" s="29">
        <v>46753540</v>
      </c>
      <c r="U15" s="29">
        <v>43830313</v>
      </c>
      <c r="V15" s="29">
        <f t="shared" si="3"/>
        <v>46115671</v>
      </c>
      <c r="W15" s="30">
        <v>48268934</v>
      </c>
      <c r="X15" s="29">
        <v>48664485</v>
      </c>
      <c r="Y15" s="29">
        <v>44958977</v>
      </c>
      <c r="Z15" s="29">
        <f t="shared" si="4"/>
        <v>34179529</v>
      </c>
      <c r="AA15" s="30">
        <v>29962060</v>
      </c>
      <c r="AB15" s="29">
        <v>28627876</v>
      </c>
      <c r="AC15" s="29">
        <v>29117620</v>
      </c>
      <c r="AD15" s="29">
        <f t="shared" si="5"/>
        <v>27891871</v>
      </c>
      <c r="AE15" s="30">
        <v>28298722</v>
      </c>
      <c r="AF15" s="29">
        <v>27324559</v>
      </c>
      <c r="AG15" s="29">
        <v>24743323</v>
      </c>
      <c r="AH15" s="29">
        <v>24379354</v>
      </c>
      <c r="AI15" s="30">
        <v>22533565</v>
      </c>
      <c r="AJ15" s="29">
        <v>22597633</v>
      </c>
      <c r="AK15" s="29">
        <v>21309464</v>
      </c>
      <c r="AL15" s="29">
        <v>21741732</v>
      </c>
      <c r="AM15" s="30">
        <v>17996774</v>
      </c>
      <c r="AN15" s="29">
        <v>17955262</v>
      </c>
      <c r="AO15" s="29">
        <v>17391170</v>
      </c>
      <c r="AP15" s="29">
        <v>17139056</v>
      </c>
      <c r="AQ15" s="8"/>
      <c r="AR15" s="29">
        <v>51204024</v>
      </c>
      <c r="AS15" s="29">
        <v>32000401</v>
      </c>
      <c r="AT15" s="29">
        <v>46115671</v>
      </c>
      <c r="AU15" s="29">
        <v>34179529</v>
      </c>
      <c r="AV15" s="29">
        <v>27891871</v>
      </c>
      <c r="AW15" s="29">
        <v>24379354</v>
      </c>
      <c r="AX15" s="29">
        <f t="shared" si="6"/>
        <v>21741732</v>
      </c>
      <c r="AY15" s="29">
        <f t="shared" si="0"/>
        <v>17139056</v>
      </c>
    </row>
    <row r="16" spans="1:51" s="5" customFormat="1" ht="15.75" customHeight="1">
      <c r="A16" s="8"/>
      <c r="B16" s="8" t="s">
        <v>26</v>
      </c>
      <c r="C16" s="8"/>
      <c r="D16" s="8"/>
      <c r="E16" s="8"/>
      <c r="F16" s="8"/>
      <c r="G16" s="8" t="s">
        <v>27</v>
      </c>
      <c r="H16" s="8"/>
      <c r="I16" s="8"/>
      <c r="J16" s="8"/>
      <c r="K16" s="29"/>
      <c r="L16" s="29"/>
      <c r="M16" s="29"/>
      <c r="N16" s="29"/>
      <c r="O16" s="30"/>
      <c r="P16" s="29"/>
      <c r="Q16" s="29"/>
      <c r="R16" s="29"/>
      <c r="S16" s="30"/>
      <c r="T16" s="29"/>
      <c r="U16" s="29"/>
      <c r="V16" s="29"/>
      <c r="W16" s="30"/>
      <c r="X16" s="29"/>
      <c r="Y16" s="29"/>
      <c r="Z16" s="29"/>
      <c r="AA16" s="30"/>
      <c r="AB16" s="29"/>
      <c r="AC16" s="29"/>
      <c r="AD16" s="29"/>
      <c r="AE16" s="30"/>
      <c r="AF16" s="29"/>
      <c r="AG16" s="29"/>
      <c r="AH16" s="29"/>
      <c r="AI16" s="30"/>
      <c r="AJ16" s="29"/>
      <c r="AK16" s="29"/>
      <c r="AL16" s="29"/>
      <c r="AM16" s="30"/>
      <c r="AN16" s="29"/>
      <c r="AO16" s="29"/>
      <c r="AP16" s="29"/>
      <c r="AQ16" s="8"/>
      <c r="AR16" s="29"/>
      <c r="AS16" s="29"/>
      <c r="AT16" s="29"/>
      <c r="AU16" s="29"/>
      <c r="AV16" s="29"/>
      <c r="AW16" s="29"/>
      <c r="AX16" s="29"/>
      <c r="AY16" s="29"/>
    </row>
    <row r="17" spans="1:51" ht="15.75" customHeight="1">
      <c r="A17" s="9"/>
      <c r="B17" s="9"/>
      <c r="C17" s="9" t="s">
        <v>28</v>
      </c>
      <c r="D17" s="9"/>
      <c r="E17" s="9"/>
      <c r="F17" s="9"/>
      <c r="G17" s="9"/>
      <c r="H17" s="9" t="s">
        <v>29</v>
      </c>
      <c r="I17" s="9"/>
      <c r="J17" s="9"/>
      <c r="K17" s="31"/>
      <c r="L17" s="31"/>
      <c r="M17" s="31"/>
      <c r="N17" s="31"/>
      <c r="O17" s="32"/>
      <c r="P17" s="31"/>
      <c r="Q17" s="31"/>
      <c r="R17" s="31"/>
      <c r="S17" s="32"/>
      <c r="T17" s="31"/>
      <c r="U17" s="31"/>
      <c r="V17" s="31"/>
      <c r="W17" s="32"/>
      <c r="X17" s="31"/>
      <c r="Y17" s="31"/>
      <c r="Z17" s="31"/>
      <c r="AA17" s="32"/>
      <c r="AB17" s="31"/>
      <c r="AC17" s="31"/>
      <c r="AD17" s="31"/>
      <c r="AE17" s="32"/>
      <c r="AF17" s="31"/>
      <c r="AG17" s="31"/>
      <c r="AH17" s="31"/>
      <c r="AI17" s="32"/>
      <c r="AJ17" s="31"/>
      <c r="AK17" s="31"/>
      <c r="AL17" s="31"/>
      <c r="AM17" s="32"/>
      <c r="AN17" s="31"/>
      <c r="AO17" s="31"/>
      <c r="AP17" s="31"/>
      <c r="AQ17" s="9"/>
      <c r="AR17" s="31"/>
      <c r="AS17" s="31"/>
      <c r="AT17" s="31"/>
      <c r="AU17" s="31"/>
      <c r="AV17" s="31"/>
      <c r="AW17" s="31"/>
      <c r="AX17" s="31"/>
      <c r="AY17" s="31"/>
    </row>
    <row r="18" spans="1:51" ht="15.75" customHeight="1">
      <c r="A18" s="9"/>
      <c r="B18" s="9"/>
      <c r="C18" s="9"/>
      <c r="D18" s="9" t="s">
        <v>30</v>
      </c>
      <c r="E18" s="9"/>
      <c r="F18" s="9"/>
      <c r="G18" s="9"/>
      <c r="H18" s="9"/>
      <c r="I18" s="9" t="s">
        <v>31</v>
      </c>
      <c r="J18" s="9"/>
      <c r="K18" s="31" t="s">
        <v>269</v>
      </c>
      <c r="L18" s="31" t="s">
        <v>269</v>
      </c>
      <c r="M18" s="31" t="s">
        <v>112</v>
      </c>
      <c r="N18" s="31">
        <f t="shared" si="1"/>
        <v>447486</v>
      </c>
      <c r="O18" s="32" t="s">
        <v>112</v>
      </c>
      <c r="P18" s="31" t="s">
        <v>269</v>
      </c>
      <c r="Q18" s="31" t="s">
        <v>269</v>
      </c>
      <c r="R18" s="31">
        <f t="shared" si="2"/>
        <v>401752</v>
      </c>
      <c r="S18" s="32" t="s">
        <v>112</v>
      </c>
      <c r="T18" s="31" t="s">
        <v>112</v>
      </c>
      <c r="U18" s="31" t="s">
        <v>112</v>
      </c>
      <c r="V18" s="31">
        <f t="shared" si="3"/>
        <v>343659</v>
      </c>
      <c r="W18" s="32" t="s">
        <v>112</v>
      </c>
      <c r="X18" s="31" t="s">
        <v>112</v>
      </c>
      <c r="Y18" s="31" t="s">
        <v>112</v>
      </c>
      <c r="Z18" s="31">
        <f t="shared" si="4"/>
        <v>343659</v>
      </c>
      <c r="AA18" s="32" t="s">
        <v>112</v>
      </c>
      <c r="AB18" s="31" t="s">
        <v>285</v>
      </c>
      <c r="AC18" s="31" t="s">
        <v>285</v>
      </c>
      <c r="AD18" s="31">
        <f t="shared" si="5"/>
        <v>374423</v>
      </c>
      <c r="AE18" s="32" t="s">
        <v>269</v>
      </c>
      <c r="AF18" s="31" t="s">
        <v>112</v>
      </c>
      <c r="AG18" s="31" t="s">
        <v>269</v>
      </c>
      <c r="AH18" s="31">
        <v>360107</v>
      </c>
      <c r="AI18" s="32" t="s">
        <v>269</v>
      </c>
      <c r="AJ18" s="31" t="s">
        <v>269</v>
      </c>
      <c r="AK18" s="31" t="s">
        <v>269</v>
      </c>
      <c r="AL18" s="31">
        <v>630647</v>
      </c>
      <c r="AM18" s="32" t="s">
        <v>269</v>
      </c>
      <c r="AN18" s="31" t="s">
        <v>269</v>
      </c>
      <c r="AO18" s="31" t="s">
        <v>269</v>
      </c>
      <c r="AP18" s="31">
        <v>661388</v>
      </c>
      <c r="AQ18" s="9"/>
      <c r="AR18" s="31">
        <v>447486</v>
      </c>
      <c r="AS18" s="31">
        <v>401752</v>
      </c>
      <c r="AT18" s="31">
        <v>343659</v>
      </c>
      <c r="AU18" s="31">
        <v>343659</v>
      </c>
      <c r="AV18" s="31">
        <v>374423</v>
      </c>
      <c r="AW18" s="31">
        <v>360107</v>
      </c>
      <c r="AX18" s="31">
        <f t="shared" si="6"/>
        <v>630647</v>
      </c>
      <c r="AY18" s="31">
        <f>AP18</f>
        <v>661388</v>
      </c>
    </row>
    <row r="19" spans="1:51" ht="15.75" customHeight="1">
      <c r="A19" s="9"/>
      <c r="B19" s="9"/>
      <c r="C19" s="9"/>
      <c r="D19" s="9" t="s">
        <v>32</v>
      </c>
      <c r="E19" s="9"/>
      <c r="F19" s="9"/>
      <c r="G19" s="9"/>
      <c r="H19" s="9"/>
      <c r="I19" s="9" t="s">
        <v>33</v>
      </c>
      <c r="J19" s="9"/>
      <c r="K19" s="31" t="s">
        <v>269</v>
      </c>
      <c r="L19" s="31" t="s">
        <v>269</v>
      </c>
      <c r="M19" s="31" t="s">
        <v>112</v>
      </c>
      <c r="N19" s="31">
        <f t="shared" si="1"/>
        <v>413345</v>
      </c>
      <c r="O19" s="32" t="s">
        <v>112</v>
      </c>
      <c r="P19" s="31" t="s">
        <v>269</v>
      </c>
      <c r="Q19" s="31" t="s">
        <v>269</v>
      </c>
      <c r="R19" s="31">
        <f t="shared" si="2"/>
        <v>225146</v>
      </c>
      <c r="S19" s="32" t="s">
        <v>112</v>
      </c>
      <c r="T19" s="31" t="s">
        <v>112</v>
      </c>
      <c r="U19" s="31" t="s">
        <v>112</v>
      </c>
      <c r="V19" s="31">
        <f t="shared" si="3"/>
        <v>209584</v>
      </c>
      <c r="W19" s="32" t="s">
        <v>112</v>
      </c>
      <c r="X19" s="31" t="s">
        <v>112</v>
      </c>
      <c r="Y19" s="31" t="s">
        <v>112</v>
      </c>
      <c r="Z19" s="31">
        <f t="shared" si="4"/>
        <v>216366</v>
      </c>
      <c r="AA19" s="32" t="s">
        <v>112</v>
      </c>
      <c r="AB19" s="31" t="s">
        <v>285</v>
      </c>
      <c r="AC19" s="31" t="s">
        <v>285</v>
      </c>
      <c r="AD19" s="31">
        <f t="shared" si="5"/>
        <v>187144</v>
      </c>
      <c r="AE19" s="32" t="s">
        <v>269</v>
      </c>
      <c r="AF19" s="31" t="s">
        <v>112</v>
      </c>
      <c r="AG19" s="31" t="s">
        <v>269</v>
      </c>
      <c r="AH19" s="31">
        <v>185985</v>
      </c>
      <c r="AI19" s="32" t="s">
        <v>269</v>
      </c>
      <c r="AJ19" s="31" t="s">
        <v>269</v>
      </c>
      <c r="AK19" s="31" t="s">
        <v>269</v>
      </c>
      <c r="AL19" s="31">
        <v>271867</v>
      </c>
      <c r="AM19" s="32" t="s">
        <v>269</v>
      </c>
      <c r="AN19" s="31" t="s">
        <v>269</v>
      </c>
      <c r="AO19" s="31" t="s">
        <v>269</v>
      </c>
      <c r="AP19" s="31">
        <v>278143</v>
      </c>
      <c r="AQ19" s="9"/>
      <c r="AR19" s="31">
        <v>413345</v>
      </c>
      <c r="AS19" s="31">
        <v>225146</v>
      </c>
      <c r="AT19" s="31">
        <v>209584</v>
      </c>
      <c r="AU19" s="31">
        <v>216366</v>
      </c>
      <c r="AV19" s="31">
        <v>187144</v>
      </c>
      <c r="AW19" s="31">
        <v>185985</v>
      </c>
      <c r="AX19" s="31">
        <f t="shared" si="6"/>
        <v>271867</v>
      </c>
      <c r="AY19" s="31">
        <f>AP19</f>
        <v>278143</v>
      </c>
    </row>
    <row r="20" spans="1:51" ht="15.75" customHeight="1">
      <c r="A20" s="9"/>
      <c r="B20" s="9"/>
      <c r="C20" s="9"/>
      <c r="D20" s="9" t="s">
        <v>34</v>
      </c>
      <c r="E20" s="9"/>
      <c r="F20" s="9"/>
      <c r="G20" s="9"/>
      <c r="H20" s="9"/>
      <c r="I20" s="9" t="s">
        <v>35</v>
      </c>
      <c r="J20" s="9"/>
      <c r="K20" s="31" t="s">
        <v>269</v>
      </c>
      <c r="L20" s="31" t="s">
        <v>269</v>
      </c>
      <c r="M20" s="31" t="s">
        <v>112</v>
      </c>
      <c r="N20" s="31">
        <f t="shared" si="1"/>
        <v>-315863</v>
      </c>
      <c r="O20" s="32" t="s">
        <v>112</v>
      </c>
      <c r="P20" s="31" t="s">
        <v>269</v>
      </c>
      <c r="Q20" s="31" t="s">
        <v>269</v>
      </c>
      <c r="R20" s="31">
        <f t="shared" si="2"/>
        <v>-195384</v>
      </c>
      <c r="S20" s="32" t="s">
        <v>112</v>
      </c>
      <c r="T20" s="31" t="s">
        <v>112</v>
      </c>
      <c r="U20" s="31" t="s">
        <v>112</v>
      </c>
      <c r="V20" s="31">
        <f t="shared" si="3"/>
        <v>-225997</v>
      </c>
      <c r="W20" s="32" t="s">
        <v>112</v>
      </c>
      <c r="X20" s="31" t="s">
        <v>112</v>
      </c>
      <c r="Y20" s="31" t="s">
        <v>112</v>
      </c>
      <c r="Z20" s="31">
        <f t="shared" si="4"/>
        <v>-267426</v>
      </c>
      <c r="AA20" s="32" t="s">
        <v>112</v>
      </c>
      <c r="AB20" s="31" t="s">
        <v>285</v>
      </c>
      <c r="AC20" s="31" t="s">
        <v>285</v>
      </c>
      <c r="AD20" s="31">
        <f t="shared" si="5"/>
        <v>-250590</v>
      </c>
      <c r="AE20" s="32" t="s">
        <v>269</v>
      </c>
      <c r="AF20" s="31" t="s">
        <v>112</v>
      </c>
      <c r="AG20" s="31" t="s">
        <v>269</v>
      </c>
      <c r="AH20" s="31">
        <v>-268911</v>
      </c>
      <c r="AI20" s="32" t="s">
        <v>269</v>
      </c>
      <c r="AJ20" s="31" t="s">
        <v>269</v>
      </c>
      <c r="AK20" s="31" t="s">
        <v>269</v>
      </c>
      <c r="AL20" s="31" t="s">
        <v>371</v>
      </c>
      <c r="AM20" s="32" t="s">
        <v>269</v>
      </c>
      <c r="AN20" s="31" t="s">
        <v>269</v>
      </c>
      <c r="AO20" s="31" t="s">
        <v>269</v>
      </c>
      <c r="AP20" s="31">
        <v>-568020</v>
      </c>
      <c r="AQ20" s="9"/>
      <c r="AR20" s="31">
        <v>-315863</v>
      </c>
      <c r="AS20" s="31">
        <v>-195384</v>
      </c>
      <c r="AT20" s="31">
        <v>-225997</v>
      </c>
      <c r="AU20" s="31">
        <v>-267426</v>
      </c>
      <c r="AV20" s="31">
        <v>-250590</v>
      </c>
      <c r="AW20" s="31">
        <v>-268911</v>
      </c>
      <c r="AX20" s="31" t="str">
        <f t="shared" si="6"/>
        <v>△524,313</v>
      </c>
      <c r="AY20" s="31">
        <f>AP20</f>
        <v>-568020</v>
      </c>
    </row>
    <row r="21" spans="1:51" ht="15.75" customHeight="1">
      <c r="A21" s="9"/>
      <c r="B21" s="9"/>
      <c r="C21" s="9"/>
      <c r="D21" s="9" t="s">
        <v>36</v>
      </c>
      <c r="E21" s="9"/>
      <c r="F21" s="9"/>
      <c r="G21" s="9"/>
      <c r="H21" s="9"/>
      <c r="I21" s="9" t="s">
        <v>37</v>
      </c>
      <c r="J21" s="9"/>
      <c r="K21" s="31">
        <v>238326</v>
      </c>
      <c r="L21" s="31">
        <v>194844</v>
      </c>
      <c r="M21" s="31">
        <v>568876</v>
      </c>
      <c r="N21" s="31">
        <f t="shared" si="1"/>
        <v>544967</v>
      </c>
      <c r="O21" s="32">
        <v>528084</v>
      </c>
      <c r="P21" s="31">
        <v>500649</v>
      </c>
      <c r="Q21" s="31">
        <v>465795</v>
      </c>
      <c r="R21" s="31">
        <f t="shared" si="2"/>
        <v>431514</v>
      </c>
      <c r="S21" s="32">
        <v>417430</v>
      </c>
      <c r="T21" s="31">
        <v>330763</v>
      </c>
      <c r="U21" s="31">
        <v>339105</v>
      </c>
      <c r="V21" s="31">
        <f t="shared" si="3"/>
        <v>327246</v>
      </c>
      <c r="W21" s="32">
        <v>318426</v>
      </c>
      <c r="X21" s="31">
        <v>310727</v>
      </c>
      <c r="Y21" s="31">
        <v>302201</v>
      </c>
      <c r="Z21" s="31">
        <f t="shared" si="4"/>
        <v>292599</v>
      </c>
      <c r="AA21" s="32">
        <v>283706</v>
      </c>
      <c r="AB21" s="31">
        <v>280593</v>
      </c>
      <c r="AC21" s="31">
        <v>326444</v>
      </c>
      <c r="AD21" s="31">
        <f t="shared" si="5"/>
        <v>310977</v>
      </c>
      <c r="AE21" s="32">
        <v>304896</v>
      </c>
      <c r="AF21" s="31">
        <v>296052</v>
      </c>
      <c r="AG21" s="31">
        <v>287735</v>
      </c>
      <c r="AH21" s="31">
        <v>277181</v>
      </c>
      <c r="AI21" s="32">
        <v>267770</v>
      </c>
      <c r="AJ21" s="31">
        <v>258580</v>
      </c>
      <c r="AK21" s="31">
        <v>387285</v>
      </c>
      <c r="AL21" s="31">
        <v>378201</v>
      </c>
      <c r="AM21" s="32">
        <v>379427</v>
      </c>
      <c r="AN21" s="31">
        <v>366302</v>
      </c>
      <c r="AO21" s="31">
        <v>355182</v>
      </c>
      <c r="AP21" s="31">
        <v>371511</v>
      </c>
      <c r="AQ21" s="9"/>
      <c r="AR21" s="31">
        <v>544967</v>
      </c>
      <c r="AS21" s="31">
        <v>431514</v>
      </c>
      <c r="AT21" s="31">
        <v>327246</v>
      </c>
      <c r="AU21" s="31">
        <v>292599</v>
      </c>
      <c r="AV21" s="31">
        <v>310977</v>
      </c>
      <c r="AW21" s="31">
        <v>277181</v>
      </c>
      <c r="AX21" s="31">
        <f t="shared" si="6"/>
        <v>378201</v>
      </c>
      <c r="AY21" s="31">
        <f>AP21</f>
        <v>371511</v>
      </c>
    </row>
    <row r="22" spans="1:51" ht="15.75" customHeight="1">
      <c r="A22" s="9"/>
      <c r="B22" s="9"/>
      <c r="C22" s="9" t="s">
        <v>38</v>
      </c>
      <c r="D22" s="9"/>
      <c r="E22" s="9"/>
      <c r="F22" s="9"/>
      <c r="G22" s="9"/>
      <c r="H22" s="9" t="s">
        <v>39</v>
      </c>
      <c r="I22" s="9"/>
      <c r="J22" s="9"/>
      <c r="K22" s="31"/>
      <c r="L22" s="31"/>
      <c r="M22" s="31"/>
      <c r="N22" s="31"/>
      <c r="O22" s="32"/>
      <c r="P22" s="31"/>
      <c r="Q22" s="31"/>
      <c r="R22" s="31"/>
      <c r="S22" s="32"/>
      <c r="T22" s="31"/>
      <c r="U22" s="31"/>
      <c r="V22" s="31"/>
      <c r="W22" s="32"/>
      <c r="X22" s="31"/>
      <c r="Y22" s="31"/>
      <c r="Z22" s="31"/>
      <c r="AA22" s="32"/>
      <c r="AB22" s="31"/>
      <c r="AC22" s="31"/>
      <c r="AD22" s="31"/>
      <c r="AE22" s="32"/>
      <c r="AF22" s="31"/>
      <c r="AG22" s="31"/>
      <c r="AH22" s="31"/>
      <c r="AI22" s="32"/>
      <c r="AJ22" s="31"/>
      <c r="AK22" s="31"/>
      <c r="AL22" s="31"/>
      <c r="AM22" s="32"/>
      <c r="AN22" s="31"/>
      <c r="AO22" s="31"/>
      <c r="AP22" s="31"/>
      <c r="AQ22" s="9"/>
      <c r="AR22" s="31"/>
      <c r="AS22" s="31"/>
      <c r="AT22" s="31"/>
      <c r="AU22" s="31"/>
      <c r="AV22" s="31"/>
      <c r="AW22" s="31"/>
      <c r="AX22" s="31"/>
      <c r="AY22" s="31"/>
    </row>
    <row r="23" spans="1:51" ht="15.75" customHeight="1">
      <c r="A23" s="9"/>
      <c r="B23" s="9"/>
      <c r="C23" s="9"/>
      <c r="D23" s="9" t="s">
        <v>40</v>
      </c>
      <c r="E23" s="9"/>
      <c r="F23" s="9"/>
      <c r="G23" s="9"/>
      <c r="H23" s="9"/>
      <c r="I23" s="9" t="s">
        <v>41</v>
      </c>
      <c r="J23" s="9"/>
      <c r="K23" s="31">
        <v>866133</v>
      </c>
      <c r="L23" s="31">
        <v>852218</v>
      </c>
      <c r="M23" s="31">
        <v>4389305</v>
      </c>
      <c r="N23" s="31">
        <f t="shared" si="1"/>
        <v>4125545</v>
      </c>
      <c r="O23" s="32">
        <v>3861785</v>
      </c>
      <c r="P23" s="31">
        <v>3598024</v>
      </c>
      <c r="Q23" s="31">
        <v>143602</v>
      </c>
      <c r="R23" s="31">
        <f t="shared" si="2"/>
        <v>114881</v>
      </c>
      <c r="S23" s="32">
        <v>86161</v>
      </c>
      <c r="T23" s="31">
        <v>57440</v>
      </c>
      <c r="U23" s="31">
        <v>28720</v>
      </c>
      <c r="V23" s="31" t="str">
        <f t="shared" si="3"/>
        <v>-</v>
      </c>
      <c r="W23" s="32">
        <v>291397</v>
      </c>
      <c r="X23" s="31">
        <v>366213</v>
      </c>
      <c r="Y23" s="31">
        <v>346939</v>
      </c>
      <c r="Z23" s="31">
        <f t="shared" si="4"/>
        <v>327664</v>
      </c>
      <c r="AA23" s="32">
        <v>308390</v>
      </c>
      <c r="AB23" s="31">
        <v>958098</v>
      </c>
      <c r="AC23" s="31">
        <v>963191</v>
      </c>
      <c r="AD23" s="31">
        <f t="shared" si="5"/>
        <v>905899</v>
      </c>
      <c r="AE23" s="32">
        <v>848607</v>
      </c>
      <c r="AF23" s="31">
        <v>273113</v>
      </c>
      <c r="AG23" s="31">
        <v>255007</v>
      </c>
      <c r="AH23" s="31">
        <v>76907</v>
      </c>
      <c r="AI23" s="32">
        <v>70799</v>
      </c>
      <c r="AJ23" s="31">
        <v>64692</v>
      </c>
      <c r="AK23" s="31">
        <v>565294</v>
      </c>
      <c r="AL23" s="31">
        <v>509293</v>
      </c>
      <c r="AM23" s="32">
        <v>480009</v>
      </c>
      <c r="AN23" s="31">
        <v>440632</v>
      </c>
      <c r="AO23" s="31">
        <v>414713</v>
      </c>
      <c r="AP23" s="31">
        <v>388793</v>
      </c>
      <c r="AQ23" s="9"/>
      <c r="AR23" s="31">
        <v>4125545</v>
      </c>
      <c r="AS23" s="31">
        <v>114881</v>
      </c>
      <c r="AT23" s="31" t="s">
        <v>112</v>
      </c>
      <c r="AU23" s="31">
        <v>327664</v>
      </c>
      <c r="AV23" s="31">
        <v>905899</v>
      </c>
      <c r="AW23" s="31">
        <v>76907</v>
      </c>
      <c r="AX23" s="31">
        <f t="shared" si="6"/>
        <v>509293</v>
      </c>
      <c r="AY23" s="31">
        <f>AP23</f>
        <v>388793</v>
      </c>
    </row>
    <row r="24" spans="1:51" ht="15.75" customHeight="1">
      <c r="A24" s="9"/>
      <c r="B24" s="9"/>
      <c r="C24" s="9"/>
      <c r="D24" s="9" t="s">
        <v>42</v>
      </c>
      <c r="E24" s="9"/>
      <c r="F24" s="9"/>
      <c r="G24" s="9"/>
      <c r="H24" s="9"/>
      <c r="I24" s="9" t="s">
        <v>43</v>
      </c>
      <c r="J24" s="9"/>
      <c r="K24" s="31" t="s">
        <v>269</v>
      </c>
      <c r="L24" s="31" t="s">
        <v>269</v>
      </c>
      <c r="M24" s="31" t="s">
        <v>269</v>
      </c>
      <c r="N24" s="31">
        <f t="shared" si="1"/>
        <v>431243</v>
      </c>
      <c r="O24" s="32" t="s">
        <v>269</v>
      </c>
      <c r="P24" s="31" t="s">
        <v>269</v>
      </c>
      <c r="Q24" s="31" t="s">
        <v>269</v>
      </c>
      <c r="R24" s="31">
        <f t="shared" si="2"/>
        <v>360359</v>
      </c>
      <c r="S24" s="32" t="s">
        <v>112</v>
      </c>
      <c r="T24" s="31" t="s">
        <v>112</v>
      </c>
      <c r="U24" s="31" t="s">
        <v>112</v>
      </c>
      <c r="V24" s="31">
        <f t="shared" si="3"/>
        <v>228421</v>
      </c>
      <c r="W24" s="32" t="s">
        <v>269</v>
      </c>
      <c r="X24" s="31" t="s">
        <v>112</v>
      </c>
      <c r="Y24" s="31" t="s">
        <v>112</v>
      </c>
      <c r="Z24" s="31">
        <f t="shared" si="4"/>
        <v>233587</v>
      </c>
      <c r="AA24" s="32" t="s">
        <v>285</v>
      </c>
      <c r="AB24" s="31" t="s">
        <v>285</v>
      </c>
      <c r="AC24" s="31" t="s">
        <v>285</v>
      </c>
      <c r="AD24" s="31">
        <f t="shared" si="5"/>
        <v>298369</v>
      </c>
      <c r="AE24" s="32" t="s">
        <v>269</v>
      </c>
      <c r="AF24" s="31" t="s">
        <v>112</v>
      </c>
      <c r="AG24" s="31" t="s">
        <v>269</v>
      </c>
      <c r="AH24" s="31">
        <v>298882</v>
      </c>
      <c r="AI24" s="32" t="s">
        <v>269</v>
      </c>
      <c r="AJ24" s="31" t="s">
        <v>269</v>
      </c>
      <c r="AK24" s="31" t="s">
        <v>269</v>
      </c>
      <c r="AL24" s="31">
        <v>342559</v>
      </c>
      <c r="AM24" s="32" t="s">
        <v>269</v>
      </c>
      <c r="AN24" s="31" t="s">
        <v>269</v>
      </c>
      <c r="AO24" s="31" t="s">
        <v>269</v>
      </c>
      <c r="AP24" s="31">
        <v>338352</v>
      </c>
      <c r="AQ24" s="9"/>
      <c r="AR24" s="31">
        <v>431243</v>
      </c>
      <c r="AS24" s="31">
        <v>360359</v>
      </c>
      <c r="AT24" s="31">
        <v>228421</v>
      </c>
      <c r="AU24" s="31">
        <v>233587</v>
      </c>
      <c r="AV24" s="31">
        <v>298369</v>
      </c>
      <c r="AW24" s="31">
        <v>298882</v>
      </c>
      <c r="AX24" s="31">
        <f t="shared" si="6"/>
        <v>342559</v>
      </c>
      <c r="AY24" s="31">
        <f>AP24</f>
        <v>338352</v>
      </c>
    </row>
    <row r="25" spans="1:51" ht="15.75" customHeight="1">
      <c r="A25" s="9"/>
      <c r="B25" s="9"/>
      <c r="C25" s="9"/>
      <c r="D25" s="9" t="s">
        <v>20</v>
      </c>
      <c r="E25" s="9"/>
      <c r="F25" s="9"/>
      <c r="G25" s="9"/>
      <c r="H25" s="9"/>
      <c r="I25" s="9" t="s">
        <v>21</v>
      </c>
      <c r="J25" s="9"/>
      <c r="K25" s="31">
        <v>311377</v>
      </c>
      <c r="L25" s="31">
        <v>356593</v>
      </c>
      <c r="M25" s="31">
        <v>565731</v>
      </c>
      <c r="N25" s="31">
        <f t="shared" si="1"/>
        <v>1025</v>
      </c>
      <c r="O25" s="32">
        <v>323624</v>
      </c>
      <c r="P25" s="31">
        <v>330961</v>
      </c>
      <c r="Q25" s="31">
        <v>348373</v>
      </c>
      <c r="R25" s="31">
        <f t="shared" si="2"/>
        <v>1025</v>
      </c>
      <c r="S25" s="32">
        <v>373793</v>
      </c>
      <c r="T25" s="31">
        <v>249845</v>
      </c>
      <c r="U25" s="31" t="s">
        <v>112</v>
      </c>
      <c r="V25" s="31">
        <f t="shared" si="3"/>
        <v>1025</v>
      </c>
      <c r="W25" s="32" t="s">
        <v>269</v>
      </c>
      <c r="X25" s="31">
        <v>230375</v>
      </c>
      <c r="Y25" s="31">
        <v>232008</v>
      </c>
      <c r="Z25" s="31">
        <f t="shared" si="4"/>
        <v>1025</v>
      </c>
      <c r="AA25" s="32">
        <v>237468</v>
      </c>
      <c r="AB25" s="31">
        <v>265448</v>
      </c>
      <c r="AC25" s="31">
        <v>287982</v>
      </c>
      <c r="AD25" s="31">
        <f t="shared" si="5"/>
        <v>1025</v>
      </c>
      <c r="AE25" s="32">
        <v>311692</v>
      </c>
      <c r="AF25" s="31">
        <v>316438</v>
      </c>
      <c r="AG25" s="31">
        <v>283313</v>
      </c>
      <c r="AH25" s="31">
        <v>1025</v>
      </c>
      <c r="AI25" s="32">
        <v>327549</v>
      </c>
      <c r="AJ25" s="31">
        <v>332527</v>
      </c>
      <c r="AK25" s="31">
        <v>363475</v>
      </c>
      <c r="AL25" s="31">
        <v>1025</v>
      </c>
      <c r="AM25" s="32">
        <v>347427</v>
      </c>
      <c r="AN25" s="31">
        <v>349023</v>
      </c>
      <c r="AO25" s="31">
        <v>344869</v>
      </c>
      <c r="AP25" s="31">
        <v>1025</v>
      </c>
      <c r="AQ25" s="9"/>
      <c r="AR25" s="31">
        <v>1025</v>
      </c>
      <c r="AS25" s="31">
        <v>1025</v>
      </c>
      <c r="AT25" s="31">
        <v>1025</v>
      </c>
      <c r="AU25" s="31">
        <v>1025</v>
      </c>
      <c r="AV25" s="31">
        <v>1025</v>
      </c>
      <c r="AW25" s="31">
        <v>1025</v>
      </c>
      <c r="AX25" s="31">
        <f t="shared" si="6"/>
        <v>1025</v>
      </c>
      <c r="AY25" s="31">
        <f>AP25</f>
        <v>1025</v>
      </c>
    </row>
    <row r="26" spans="1:51" ht="15.75" customHeight="1">
      <c r="A26" s="9"/>
      <c r="B26" s="9"/>
      <c r="C26" s="9"/>
      <c r="D26" s="9" t="s">
        <v>44</v>
      </c>
      <c r="E26" s="9"/>
      <c r="F26" s="9"/>
      <c r="G26" s="9"/>
      <c r="H26" s="9"/>
      <c r="I26" s="9" t="s">
        <v>45</v>
      </c>
      <c r="J26" s="9"/>
      <c r="K26" s="31">
        <v>1177510</v>
      </c>
      <c r="L26" s="31">
        <v>1208812</v>
      </c>
      <c r="M26" s="31">
        <v>4955037</v>
      </c>
      <c r="N26" s="31">
        <f t="shared" si="1"/>
        <v>4557814</v>
      </c>
      <c r="O26" s="32">
        <v>4185409</v>
      </c>
      <c r="P26" s="31">
        <v>3928986</v>
      </c>
      <c r="Q26" s="31">
        <v>491975</v>
      </c>
      <c r="R26" s="31">
        <f t="shared" si="2"/>
        <v>476266</v>
      </c>
      <c r="S26" s="32">
        <v>459954</v>
      </c>
      <c r="T26" s="31">
        <v>307286</v>
      </c>
      <c r="U26" s="31">
        <v>265652</v>
      </c>
      <c r="V26" s="31">
        <f t="shared" si="3"/>
        <v>229447</v>
      </c>
      <c r="W26" s="32">
        <v>520104</v>
      </c>
      <c r="X26" s="31">
        <v>596588</v>
      </c>
      <c r="Y26" s="31">
        <v>578947</v>
      </c>
      <c r="Z26" s="31">
        <f t="shared" si="4"/>
        <v>562278</v>
      </c>
      <c r="AA26" s="32">
        <v>545859</v>
      </c>
      <c r="AB26" s="31">
        <v>1223546</v>
      </c>
      <c r="AC26" s="31">
        <v>1251173</v>
      </c>
      <c r="AD26" s="31">
        <f t="shared" si="5"/>
        <v>1205294</v>
      </c>
      <c r="AE26" s="32">
        <v>1160299</v>
      </c>
      <c r="AF26" s="31">
        <v>589552</v>
      </c>
      <c r="AG26" s="31">
        <v>538320</v>
      </c>
      <c r="AH26" s="31">
        <v>376815</v>
      </c>
      <c r="AI26" s="32">
        <v>398349</v>
      </c>
      <c r="AJ26" s="31">
        <v>397220</v>
      </c>
      <c r="AK26" s="31">
        <v>928769</v>
      </c>
      <c r="AL26" s="31">
        <v>852878</v>
      </c>
      <c r="AM26" s="32">
        <v>827436</v>
      </c>
      <c r="AN26" s="31">
        <v>789656</v>
      </c>
      <c r="AO26" s="31">
        <v>759582</v>
      </c>
      <c r="AP26" s="31">
        <v>728171</v>
      </c>
      <c r="AQ26" s="9"/>
      <c r="AR26" s="31">
        <v>4557814</v>
      </c>
      <c r="AS26" s="31">
        <v>476266</v>
      </c>
      <c r="AT26" s="31">
        <v>229447</v>
      </c>
      <c r="AU26" s="31">
        <v>562278</v>
      </c>
      <c r="AV26" s="31">
        <v>1205294</v>
      </c>
      <c r="AW26" s="31">
        <v>376815</v>
      </c>
      <c r="AX26" s="31">
        <f t="shared" si="6"/>
        <v>852878</v>
      </c>
      <c r="AY26" s="31">
        <f>AP26</f>
        <v>728171</v>
      </c>
    </row>
    <row r="27" spans="1:51" ht="15.75" customHeight="1">
      <c r="A27" s="9"/>
      <c r="B27" s="9"/>
      <c r="C27" s="9" t="s">
        <v>46</v>
      </c>
      <c r="D27" s="9"/>
      <c r="E27" s="9"/>
      <c r="F27" s="9"/>
      <c r="G27" s="9"/>
      <c r="H27" s="9" t="s">
        <v>47</v>
      </c>
      <c r="I27" s="9"/>
      <c r="J27" s="9"/>
      <c r="K27" s="31"/>
      <c r="L27" s="31"/>
      <c r="M27" s="31"/>
      <c r="N27" s="31"/>
      <c r="O27" s="32"/>
      <c r="P27" s="31"/>
      <c r="Q27" s="31"/>
      <c r="R27" s="31"/>
      <c r="S27" s="32"/>
      <c r="T27" s="31"/>
      <c r="U27" s="31"/>
      <c r="V27" s="31"/>
      <c r="W27" s="32"/>
      <c r="X27" s="31"/>
      <c r="Y27" s="31"/>
      <c r="Z27" s="31"/>
      <c r="AA27" s="32"/>
      <c r="AB27" s="31"/>
      <c r="AC27" s="31"/>
      <c r="AD27" s="31"/>
      <c r="AE27" s="32"/>
      <c r="AF27" s="31"/>
      <c r="AG27" s="31"/>
      <c r="AH27" s="31"/>
      <c r="AI27" s="32"/>
      <c r="AJ27" s="31"/>
      <c r="AK27" s="31"/>
      <c r="AL27" s="31"/>
      <c r="AM27" s="32"/>
      <c r="AN27" s="31"/>
      <c r="AO27" s="31"/>
      <c r="AP27" s="31"/>
      <c r="AQ27" s="9"/>
      <c r="AR27" s="31"/>
      <c r="AS27" s="31"/>
      <c r="AT27" s="31"/>
      <c r="AU27" s="31"/>
      <c r="AV27" s="31"/>
      <c r="AW27" s="31"/>
      <c r="AX27" s="31"/>
      <c r="AY27" s="31"/>
    </row>
    <row r="28" spans="1:51" ht="15.75" customHeight="1">
      <c r="A28" s="9"/>
      <c r="B28" s="9"/>
      <c r="C28" s="9"/>
      <c r="D28" s="9" t="s">
        <v>48</v>
      </c>
      <c r="E28" s="9"/>
      <c r="F28" s="9"/>
      <c r="G28" s="9"/>
      <c r="H28" s="9"/>
      <c r="I28" s="9" t="s">
        <v>49</v>
      </c>
      <c r="J28" s="9"/>
      <c r="K28" s="31"/>
      <c r="L28" s="31" t="s">
        <v>112</v>
      </c>
      <c r="M28" s="31" t="s">
        <v>112</v>
      </c>
      <c r="N28" s="31">
        <f t="shared" si="1"/>
        <v>121298</v>
      </c>
      <c r="O28" s="32" t="s">
        <v>112</v>
      </c>
      <c r="P28" s="31" t="s">
        <v>112</v>
      </c>
      <c r="Q28" s="31" t="s">
        <v>112</v>
      </c>
      <c r="R28" s="31">
        <f t="shared" si="2"/>
        <v>58057</v>
      </c>
      <c r="S28" s="32" t="s">
        <v>112</v>
      </c>
      <c r="T28" s="31" t="s">
        <v>112</v>
      </c>
      <c r="U28" s="31" t="s">
        <v>112</v>
      </c>
      <c r="V28" s="31">
        <f t="shared" si="3"/>
        <v>146000</v>
      </c>
      <c r="W28" s="32" t="s">
        <v>112</v>
      </c>
      <c r="X28" s="31" t="s">
        <v>112</v>
      </c>
      <c r="Y28" s="31" t="s">
        <v>112</v>
      </c>
      <c r="Z28" s="31">
        <f t="shared" si="4"/>
        <v>203699</v>
      </c>
      <c r="AA28" s="32" t="s">
        <v>285</v>
      </c>
      <c r="AB28" s="31" t="s">
        <v>285</v>
      </c>
      <c r="AC28" s="31" t="s">
        <v>285</v>
      </c>
      <c r="AD28" s="31">
        <f t="shared" si="5"/>
        <v>423820</v>
      </c>
      <c r="AE28" s="32" t="s">
        <v>269</v>
      </c>
      <c r="AF28" s="31" t="s">
        <v>112</v>
      </c>
      <c r="AG28" s="31" t="s">
        <v>269</v>
      </c>
      <c r="AH28" s="31">
        <v>1373335</v>
      </c>
      <c r="AI28" s="32" t="s">
        <v>269</v>
      </c>
      <c r="AJ28" s="31" t="s">
        <v>269</v>
      </c>
      <c r="AK28" s="31" t="s">
        <v>269</v>
      </c>
      <c r="AL28" s="31">
        <v>1364021</v>
      </c>
      <c r="AM28" s="32" t="s">
        <v>269</v>
      </c>
      <c r="AN28" s="31" t="s">
        <v>269</v>
      </c>
      <c r="AO28" s="31" t="s">
        <v>269</v>
      </c>
      <c r="AP28" s="31">
        <v>1309058</v>
      </c>
      <c r="AQ28" s="9"/>
      <c r="AR28" s="31">
        <v>121298</v>
      </c>
      <c r="AS28" s="31">
        <v>58057</v>
      </c>
      <c r="AT28" s="31">
        <v>146000</v>
      </c>
      <c r="AU28" s="31">
        <v>203699</v>
      </c>
      <c r="AV28" s="31">
        <v>423820</v>
      </c>
      <c r="AW28" s="31">
        <v>1373335</v>
      </c>
      <c r="AX28" s="31">
        <f t="shared" si="6"/>
        <v>1364021</v>
      </c>
      <c r="AY28" s="31">
        <f t="shared" ref="AY28:AY36" si="7">AP28</f>
        <v>1309058</v>
      </c>
    </row>
    <row r="29" spans="1:51" ht="15.75" customHeight="1">
      <c r="A29" s="9"/>
      <c r="B29" s="9"/>
      <c r="C29" s="9"/>
      <c r="D29" s="9" t="s">
        <v>50</v>
      </c>
      <c r="E29" s="9"/>
      <c r="F29" s="9"/>
      <c r="G29" s="9"/>
      <c r="H29" s="9"/>
      <c r="I29" s="9" t="s">
        <v>51</v>
      </c>
      <c r="J29" s="9"/>
      <c r="K29" s="31"/>
      <c r="L29" s="31" t="s">
        <v>112</v>
      </c>
      <c r="M29" s="31" t="s">
        <v>112</v>
      </c>
      <c r="N29" s="31">
        <f t="shared" si="1"/>
        <v>199931</v>
      </c>
      <c r="O29" s="32" t="s">
        <v>112</v>
      </c>
      <c r="P29" s="31" t="s">
        <v>112</v>
      </c>
      <c r="Q29" s="31" t="s">
        <v>112</v>
      </c>
      <c r="R29" s="31">
        <f t="shared" si="2"/>
        <v>155718</v>
      </c>
      <c r="S29" s="32" t="s">
        <v>112</v>
      </c>
      <c r="T29" s="31" t="s">
        <v>112</v>
      </c>
      <c r="U29" s="31" t="s">
        <v>112</v>
      </c>
      <c r="V29" s="31">
        <f t="shared" si="3"/>
        <v>37079</v>
      </c>
      <c r="W29" s="32" t="s">
        <v>112</v>
      </c>
      <c r="X29" s="31" t="s">
        <v>112</v>
      </c>
      <c r="Y29" s="31" t="s">
        <v>112</v>
      </c>
      <c r="Z29" s="31">
        <f t="shared" si="4"/>
        <v>19035</v>
      </c>
      <c r="AA29" s="32" t="s">
        <v>285</v>
      </c>
      <c r="AB29" s="31" t="s">
        <v>285</v>
      </c>
      <c r="AC29" s="31" t="s">
        <v>285</v>
      </c>
      <c r="AD29" s="31">
        <f t="shared" si="5"/>
        <v>30798</v>
      </c>
      <c r="AE29" s="32" t="s">
        <v>269</v>
      </c>
      <c r="AF29" s="31" t="s">
        <v>112</v>
      </c>
      <c r="AG29" s="31" t="s">
        <v>269</v>
      </c>
      <c r="AH29" s="31">
        <v>9649</v>
      </c>
      <c r="AI29" s="32" t="s">
        <v>269</v>
      </c>
      <c r="AJ29" s="31" t="s">
        <v>269</v>
      </c>
      <c r="AK29" s="31" t="s">
        <v>269</v>
      </c>
      <c r="AL29" s="31" t="s">
        <v>269</v>
      </c>
      <c r="AM29" s="32" t="s">
        <v>269</v>
      </c>
      <c r="AN29" s="31" t="s">
        <v>269</v>
      </c>
      <c r="AO29" s="31" t="s">
        <v>269</v>
      </c>
      <c r="AP29" s="31" t="s">
        <v>269</v>
      </c>
      <c r="AQ29" s="9"/>
      <c r="AR29" s="31">
        <v>199931</v>
      </c>
      <c r="AS29" s="31">
        <v>155718</v>
      </c>
      <c r="AT29" s="31">
        <v>37079</v>
      </c>
      <c r="AU29" s="31">
        <v>19035</v>
      </c>
      <c r="AV29" s="31">
        <v>30798</v>
      </c>
      <c r="AW29" s="31">
        <v>9649</v>
      </c>
      <c r="AX29" s="31" t="str">
        <f t="shared" si="6"/>
        <v>-</v>
      </c>
      <c r="AY29" s="31" t="str">
        <f t="shared" si="7"/>
        <v>-</v>
      </c>
    </row>
    <row r="30" spans="1:51" ht="15.75" customHeight="1">
      <c r="A30" s="9"/>
      <c r="B30" s="9"/>
      <c r="C30" s="9"/>
      <c r="D30" s="9" t="s">
        <v>18</v>
      </c>
      <c r="E30" s="9"/>
      <c r="F30" s="9"/>
      <c r="G30" s="9"/>
      <c r="H30" s="9"/>
      <c r="I30" s="9" t="s">
        <v>19</v>
      </c>
      <c r="J30" s="9"/>
      <c r="K30" s="31"/>
      <c r="L30" s="31" t="s">
        <v>112</v>
      </c>
      <c r="M30" s="31" t="s">
        <v>112</v>
      </c>
      <c r="N30" s="31" t="str">
        <f t="shared" si="1"/>
        <v>-</v>
      </c>
      <c r="O30" s="32" t="s">
        <v>112</v>
      </c>
      <c r="P30" s="31" t="s">
        <v>112</v>
      </c>
      <c r="Q30" s="31" t="s">
        <v>112</v>
      </c>
      <c r="R30" s="31" t="str">
        <f t="shared" si="2"/>
        <v>-</v>
      </c>
      <c r="S30" s="32" t="s">
        <v>112</v>
      </c>
      <c r="T30" s="31" t="s">
        <v>112</v>
      </c>
      <c r="U30" s="31" t="s">
        <v>112</v>
      </c>
      <c r="V30" s="31" t="str">
        <f t="shared" si="3"/>
        <v>-</v>
      </c>
      <c r="W30" s="32" t="s">
        <v>112</v>
      </c>
      <c r="X30" s="31" t="s">
        <v>112</v>
      </c>
      <c r="Y30" s="31" t="s">
        <v>112</v>
      </c>
      <c r="Z30" s="31">
        <f t="shared" si="4"/>
        <v>3088403</v>
      </c>
      <c r="AA30" s="32">
        <v>2272049</v>
      </c>
      <c r="AB30" s="31">
        <v>2280209</v>
      </c>
      <c r="AC30" s="31">
        <v>1890059</v>
      </c>
      <c r="AD30" s="31">
        <f t="shared" si="5"/>
        <v>2088959</v>
      </c>
      <c r="AE30" s="32" t="s">
        <v>269</v>
      </c>
      <c r="AF30" s="31" t="s">
        <v>112</v>
      </c>
      <c r="AG30" s="31" t="s">
        <v>269</v>
      </c>
      <c r="AH30" s="31" t="s">
        <v>269</v>
      </c>
      <c r="AI30" s="32" t="s">
        <v>269</v>
      </c>
      <c r="AJ30" s="31" t="s">
        <v>269</v>
      </c>
      <c r="AK30" s="31" t="s">
        <v>269</v>
      </c>
      <c r="AL30" s="31" t="s">
        <v>269</v>
      </c>
      <c r="AM30" s="32" t="s">
        <v>269</v>
      </c>
      <c r="AN30" s="31" t="s">
        <v>269</v>
      </c>
      <c r="AO30" s="31" t="s">
        <v>269</v>
      </c>
      <c r="AP30" s="31" t="s">
        <v>269</v>
      </c>
      <c r="AQ30" s="9"/>
      <c r="AR30" s="31" t="s">
        <v>112</v>
      </c>
      <c r="AS30" s="31" t="s">
        <v>112</v>
      </c>
      <c r="AT30" s="31" t="s">
        <v>112</v>
      </c>
      <c r="AU30" s="31">
        <v>3088403</v>
      </c>
      <c r="AV30" s="31">
        <v>2088959</v>
      </c>
      <c r="AW30" s="31" t="s">
        <v>112</v>
      </c>
      <c r="AX30" s="31" t="str">
        <f t="shared" si="6"/>
        <v>-</v>
      </c>
      <c r="AY30" s="31" t="str">
        <f t="shared" si="7"/>
        <v>-</v>
      </c>
    </row>
    <row r="31" spans="1:51" ht="15.75" customHeight="1">
      <c r="A31" s="9"/>
      <c r="B31" s="9"/>
      <c r="C31" s="9"/>
      <c r="D31" s="9" t="s">
        <v>52</v>
      </c>
      <c r="E31" s="9"/>
      <c r="F31" s="9"/>
      <c r="G31" s="9"/>
      <c r="H31" s="9"/>
      <c r="I31" s="9" t="s">
        <v>53</v>
      </c>
      <c r="J31" s="9"/>
      <c r="K31" s="31">
        <v>4869</v>
      </c>
      <c r="L31" s="31">
        <v>4393</v>
      </c>
      <c r="M31" s="31">
        <v>3036</v>
      </c>
      <c r="N31" s="31">
        <f t="shared" si="1"/>
        <v>66811</v>
      </c>
      <c r="O31" s="32" t="s">
        <v>112</v>
      </c>
      <c r="P31" s="31" t="s">
        <v>112</v>
      </c>
      <c r="Q31" s="31" t="s">
        <v>112</v>
      </c>
      <c r="R31" s="31">
        <f t="shared" si="2"/>
        <v>115931</v>
      </c>
      <c r="S31" s="32" t="s">
        <v>112</v>
      </c>
      <c r="T31" s="31" t="s">
        <v>112</v>
      </c>
      <c r="U31" s="31" t="s">
        <v>112</v>
      </c>
      <c r="V31" s="31">
        <f t="shared" si="3"/>
        <v>210507</v>
      </c>
      <c r="W31" s="32" t="s">
        <v>112</v>
      </c>
      <c r="X31" s="31" t="s">
        <v>112</v>
      </c>
      <c r="Y31" s="31" t="s">
        <v>112</v>
      </c>
      <c r="Z31" s="31">
        <f t="shared" si="4"/>
        <v>79810</v>
      </c>
      <c r="AA31" s="32" t="s">
        <v>285</v>
      </c>
      <c r="AB31" s="31" t="s">
        <v>285</v>
      </c>
      <c r="AC31" s="31" t="s">
        <v>285</v>
      </c>
      <c r="AD31" s="31">
        <f t="shared" si="5"/>
        <v>95444</v>
      </c>
      <c r="AE31" s="32" t="s">
        <v>269</v>
      </c>
      <c r="AF31" s="31" t="s">
        <v>112</v>
      </c>
      <c r="AG31" s="31" t="s">
        <v>269</v>
      </c>
      <c r="AH31" s="31">
        <v>92551</v>
      </c>
      <c r="AI31" s="32" t="s">
        <v>269</v>
      </c>
      <c r="AJ31" s="31" t="s">
        <v>269</v>
      </c>
      <c r="AK31" s="31" t="s">
        <v>269</v>
      </c>
      <c r="AL31" s="31">
        <v>134993</v>
      </c>
      <c r="AM31" s="32" t="s">
        <v>269</v>
      </c>
      <c r="AN31" s="31" t="s">
        <v>269</v>
      </c>
      <c r="AO31" s="31" t="s">
        <v>269</v>
      </c>
      <c r="AP31" s="31">
        <v>127095</v>
      </c>
      <c r="AQ31" s="9"/>
      <c r="AR31" s="31">
        <v>66811</v>
      </c>
      <c r="AS31" s="31">
        <v>115931</v>
      </c>
      <c r="AT31" s="31">
        <v>210507</v>
      </c>
      <c r="AU31" s="31">
        <v>79810</v>
      </c>
      <c r="AV31" s="31">
        <v>95444</v>
      </c>
      <c r="AW31" s="31">
        <v>92551</v>
      </c>
      <c r="AX31" s="31">
        <f t="shared" si="6"/>
        <v>134993</v>
      </c>
      <c r="AY31" s="31">
        <f t="shared" si="7"/>
        <v>127095</v>
      </c>
    </row>
    <row r="32" spans="1:51" ht="15.75" customHeight="1">
      <c r="A32" s="9"/>
      <c r="B32" s="9"/>
      <c r="C32" s="9"/>
      <c r="D32" s="9" t="s">
        <v>54</v>
      </c>
      <c r="E32" s="9"/>
      <c r="F32" s="9"/>
      <c r="G32" s="9"/>
      <c r="H32" s="9"/>
      <c r="I32" s="9" t="s">
        <v>55</v>
      </c>
      <c r="J32" s="9"/>
      <c r="K32" s="31" t="s">
        <v>269</v>
      </c>
      <c r="L32" s="31" t="s">
        <v>112</v>
      </c>
      <c r="M32" s="31" t="s">
        <v>112</v>
      </c>
      <c r="N32" s="31">
        <f t="shared" si="1"/>
        <v>513473</v>
      </c>
      <c r="O32" s="32" t="s">
        <v>112</v>
      </c>
      <c r="P32" s="31" t="s">
        <v>112</v>
      </c>
      <c r="Q32" s="31" t="s">
        <v>112</v>
      </c>
      <c r="R32" s="31">
        <f t="shared" si="2"/>
        <v>332567</v>
      </c>
      <c r="S32" s="32" t="s">
        <v>112</v>
      </c>
      <c r="T32" s="31" t="s">
        <v>112</v>
      </c>
      <c r="U32" s="31" t="s">
        <v>112</v>
      </c>
      <c r="V32" s="31">
        <f t="shared" si="3"/>
        <v>263485</v>
      </c>
      <c r="W32" s="32" t="s">
        <v>112</v>
      </c>
      <c r="X32" s="31" t="s">
        <v>112</v>
      </c>
      <c r="Y32" s="31" t="s">
        <v>112</v>
      </c>
      <c r="Z32" s="31">
        <f t="shared" si="4"/>
        <v>234840</v>
      </c>
      <c r="AA32" s="32" t="s">
        <v>285</v>
      </c>
      <c r="AB32" s="31" t="s">
        <v>285</v>
      </c>
      <c r="AC32" s="31" t="s">
        <v>285</v>
      </c>
      <c r="AD32" s="31">
        <f t="shared" si="5"/>
        <v>234840</v>
      </c>
      <c r="AE32" s="32" t="s">
        <v>269</v>
      </c>
      <c r="AF32" s="31" t="s">
        <v>112</v>
      </c>
      <c r="AG32" s="31" t="s">
        <v>269</v>
      </c>
      <c r="AH32" s="31">
        <v>202401</v>
      </c>
      <c r="AI32" s="32" t="s">
        <v>269</v>
      </c>
      <c r="AJ32" s="31" t="s">
        <v>269</v>
      </c>
      <c r="AK32" s="31" t="s">
        <v>269</v>
      </c>
      <c r="AL32" s="31">
        <v>296632</v>
      </c>
      <c r="AM32" s="32" t="s">
        <v>269</v>
      </c>
      <c r="AN32" s="31" t="s">
        <v>269</v>
      </c>
      <c r="AO32" s="31" t="s">
        <v>269</v>
      </c>
      <c r="AP32" s="31">
        <v>312572</v>
      </c>
      <c r="AQ32" s="9"/>
      <c r="AR32" s="31">
        <v>513473</v>
      </c>
      <c r="AS32" s="31">
        <v>332567</v>
      </c>
      <c r="AT32" s="31">
        <v>263485</v>
      </c>
      <c r="AU32" s="31">
        <v>234840</v>
      </c>
      <c r="AV32" s="31">
        <v>234840</v>
      </c>
      <c r="AW32" s="31">
        <v>202401</v>
      </c>
      <c r="AX32" s="31">
        <f t="shared" si="6"/>
        <v>296632</v>
      </c>
      <c r="AY32" s="31">
        <f t="shared" si="7"/>
        <v>312572</v>
      </c>
    </row>
    <row r="33" spans="1:51" ht="15.75" customHeight="1">
      <c r="A33" s="9"/>
      <c r="B33" s="9"/>
      <c r="C33" s="9"/>
      <c r="D33" s="9" t="s">
        <v>20</v>
      </c>
      <c r="E33" s="9"/>
      <c r="F33" s="9"/>
      <c r="G33" s="9"/>
      <c r="H33" s="9"/>
      <c r="I33" s="9" t="s">
        <v>21</v>
      </c>
      <c r="J33" s="9"/>
      <c r="K33" s="31">
        <v>416731</v>
      </c>
      <c r="L33" s="31">
        <v>521210</v>
      </c>
      <c r="M33" s="31">
        <v>866296</v>
      </c>
      <c r="N33" s="31">
        <f t="shared" si="1"/>
        <v>21790</v>
      </c>
      <c r="O33" s="32" t="s">
        <v>112</v>
      </c>
      <c r="P33" s="31" t="s">
        <v>112</v>
      </c>
      <c r="Q33" s="31" t="s">
        <v>112</v>
      </c>
      <c r="R33" s="31">
        <f t="shared" si="2"/>
        <v>21790</v>
      </c>
      <c r="S33" s="32" t="s">
        <v>112</v>
      </c>
      <c r="T33" s="31" t="s">
        <v>112</v>
      </c>
      <c r="U33" s="31" t="s">
        <v>269</v>
      </c>
      <c r="V33" s="31">
        <f t="shared" si="3"/>
        <v>26662</v>
      </c>
      <c r="W33" s="32" t="s">
        <v>112</v>
      </c>
      <c r="X33" s="31" t="s">
        <v>112</v>
      </c>
      <c r="Y33" s="31" t="s">
        <v>112</v>
      </c>
      <c r="Z33" s="31">
        <f t="shared" si="4"/>
        <v>40858</v>
      </c>
      <c r="AA33" s="32">
        <v>806966</v>
      </c>
      <c r="AB33" s="31">
        <v>823319</v>
      </c>
      <c r="AC33" s="31">
        <v>896183</v>
      </c>
      <c r="AD33" s="31">
        <f t="shared" si="5"/>
        <v>36346</v>
      </c>
      <c r="AE33" s="32">
        <v>807441</v>
      </c>
      <c r="AF33" s="31">
        <v>1792005</v>
      </c>
      <c r="AG33" s="31">
        <v>1729456</v>
      </c>
      <c r="AH33" s="31">
        <v>33790</v>
      </c>
      <c r="AI33" s="32" t="s">
        <v>269</v>
      </c>
      <c r="AJ33" s="31" t="s">
        <v>269</v>
      </c>
      <c r="AK33" s="31" t="s">
        <v>269</v>
      </c>
      <c r="AL33" s="31">
        <v>73990</v>
      </c>
      <c r="AM33" s="32" t="s">
        <v>269</v>
      </c>
      <c r="AN33" s="31" t="s">
        <v>269</v>
      </c>
      <c r="AO33" s="31" t="s">
        <v>269</v>
      </c>
      <c r="AP33" s="31">
        <v>61306</v>
      </c>
      <c r="AQ33" s="9"/>
      <c r="AR33" s="31">
        <v>21790</v>
      </c>
      <c r="AS33" s="31">
        <v>21790</v>
      </c>
      <c r="AT33" s="31">
        <v>26662</v>
      </c>
      <c r="AU33" s="31">
        <v>40858</v>
      </c>
      <c r="AV33" s="31">
        <v>36346</v>
      </c>
      <c r="AW33" s="31">
        <v>33790</v>
      </c>
      <c r="AX33" s="31">
        <f t="shared" si="6"/>
        <v>73990</v>
      </c>
      <c r="AY33" s="31">
        <f t="shared" si="7"/>
        <v>61306</v>
      </c>
    </row>
    <row r="34" spans="1:51" ht="15.75" customHeight="1">
      <c r="A34" s="9"/>
      <c r="B34" s="9"/>
      <c r="C34" s="9"/>
      <c r="D34" s="9" t="s">
        <v>56</v>
      </c>
      <c r="E34" s="9"/>
      <c r="F34" s="9"/>
      <c r="G34" s="9"/>
      <c r="H34" s="9"/>
      <c r="I34" s="9" t="s">
        <v>57</v>
      </c>
      <c r="J34" s="9"/>
      <c r="K34" s="31">
        <v>421601</v>
      </c>
      <c r="L34" s="31">
        <v>525604</v>
      </c>
      <c r="M34" s="31">
        <v>869332</v>
      </c>
      <c r="N34" s="31">
        <f t="shared" si="1"/>
        <v>923305</v>
      </c>
      <c r="O34" s="32">
        <v>868555</v>
      </c>
      <c r="P34" s="31">
        <v>853357</v>
      </c>
      <c r="Q34" s="31">
        <v>794833</v>
      </c>
      <c r="R34" s="31">
        <f t="shared" si="2"/>
        <v>684064</v>
      </c>
      <c r="S34" s="32">
        <v>696354</v>
      </c>
      <c r="T34" s="31">
        <v>698661</v>
      </c>
      <c r="U34" s="31">
        <v>710241</v>
      </c>
      <c r="V34" s="31">
        <f t="shared" si="3"/>
        <v>683735</v>
      </c>
      <c r="W34" s="32">
        <v>706024</v>
      </c>
      <c r="X34" s="31">
        <v>722324</v>
      </c>
      <c r="Y34" s="31">
        <v>1128104</v>
      </c>
      <c r="Z34" s="31">
        <f t="shared" si="4"/>
        <v>3666648</v>
      </c>
      <c r="AA34" s="32">
        <v>3079016</v>
      </c>
      <c r="AB34" s="31">
        <v>3103529</v>
      </c>
      <c r="AC34" s="31">
        <v>2786243</v>
      </c>
      <c r="AD34" s="31">
        <f t="shared" si="5"/>
        <v>2910211</v>
      </c>
      <c r="AE34" s="32">
        <v>807441</v>
      </c>
      <c r="AF34" s="31">
        <v>1792005</v>
      </c>
      <c r="AG34" s="31">
        <v>1729456</v>
      </c>
      <c r="AH34" s="31">
        <v>1711728</v>
      </c>
      <c r="AI34" s="32">
        <v>1652970</v>
      </c>
      <c r="AJ34" s="31">
        <v>1539972</v>
      </c>
      <c r="AK34" s="31">
        <v>1891342</v>
      </c>
      <c r="AL34" s="31">
        <v>1869638</v>
      </c>
      <c r="AM34" s="32">
        <v>1872088</v>
      </c>
      <c r="AN34" s="31">
        <v>1923379</v>
      </c>
      <c r="AO34" s="31">
        <v>1916950</v>
      </c>
      <c r="AP34" s="31">
        <v>1810034</v>
      </c>
      <c r="AQ34" s="9"/>
      <c r="AR34" s="31">
        <v>923305</v>
      </c>
      <c r="AS34" s="31">
        <v>684064</v>
      </c>
      <c r="AT34" s="31">
        <v>683735</v>
      </c>
      <c r="AU34" s="31">
        <v>3666648</v>
      </c>
      <c r="AV34" s="31">
        <v>2910211</v>
      </c>
      <c r="AW34" s="31">
        <v>1711728</v>
      </c>
      <c r="AX34" s="31">
        <f t="shared" si="6"/>
        <v>1869638</v>
      </c>
      <c r="AY34" s="31">
        <f t="shared" si="7"/>
        <v>1810034</v>
      </c>
    </row>
    <row r="35" spans="1:51" s="5" customFormat="1" ht="15.75" customHeight="1">
      <c r="A35" s="8"/>
      <c r="B35" s="8"/>
      <c r="C35" s="8" t="s">
        <v>58</v>
      </c>
      <c r="D35" s="8"/>
      <c r="E35" s="8"/>
      <c r="F35" s="8"/>
      <c r="G35" s="8"/>
      <c r="H35" s="8" t="s">
        <v>59</v>
      </c>
      <c r="I35" s="8"/>
      <c r="J35" s="8"/>
      <c r="K35" s="29">
        <v>1837438</v>
      </c>
      <c r="L35" s="29">
        <v>1929261</v>
      </c>
      <c r="M35" s="29">
        <v>6393246</v>
      </c>
      <c r="N35" s="29">
        <f t="shared" si="1"/>
        <v>6026088</v>
      </c>
      <c r="O35" s="30">
        <v>5582050</v>
      </c>
      <c r="P35" s="29">
        <v>5282993</v>
      </c>
      <c r="Q35" s="29">
        <v>1752604</v>
      </c>
      <c r="R35" s="29">
        <f t="shared" si="2"/>
        <v>1591845</v>
      </c>
      <c r="S35" s="30">
        <v>1573739</v>
      </c>
      <c r="T35" s="29">
        <v>1336712</v>
      </c>
      <c r="U35" s="29">
        <v>1314999</v>
      </c>
      <c r="V35" s="29">
        <f t="shared" si="3"/>
        <v>1240429</v>
      </c>
      <c r="W35" s="30">
        <v>1544555</v>
      </c>
      <c r="X35" s="29">
        <v>1629641</v>
      </c>
      <c r="Y35" s="29">
        <v>2009253</v>
      </c>
      <c r="Z35" s="29">
        <f t="shared" si="4"/>
        <v>4521526</v>
      </c>
      <c r="AA35" s="30">
        <v>3908582</v>
      </c>
      <c r="AB35" s="29">
        <v>4607669</v>
      </c>
      <c r="AC35" s="29">
        <v>4363861</v>
      </c>
      <c r="AD35" s="29">
        <f t="shared" si="5"/>
        <v>4426483</v>
      </c>
      <c r="AE35" s="30">
        <v>2272637</v>
      </c>
      <c r="AF35" s="29">
        <v>2677610</v>
      </c>
      <c r="AG35" s="29">
        <v>2555512</v>
      </c>
      <c r="AH35" s="29">
        <v>2365725</v>
      </c>
      <c r="AI35" s="30">
        <v>2319090</v>
      </c>
      <c r="AJ35" s="29">
        <v>2195773</v>
      </c>
      <c r="AK35" s="29">
        <v>3207397</v>
      </c>
      <c r="AL35" s="29">
        <v>3100718</v>
      </c>
      <c r="AM35" s="30">
        <v>3078952</v>
      </c>
      <c r="AN35" s="29">
        <v>3079338</v>
      </c>
      <c r="AO35" s="29">
        <v>3031715</v>
      </c>
      <c r="AP35" s="29">
        <v>2909718</v>
      </c>
      <c r="AQ35" s="8"/>
      <c r="AR35" s="29">
        <v>6026088</v>
      </c>
      <c r="AS35" s="29">
        <v>1591845</v>
      </c>
      <c r="AT35" s="29">
        <v>1240429</v>
      </c>
      <c r="AU35" s="29">
        <v>4521526</v>
      </c>
      <c r="AV35" s="29">
        <v>4426483</v>
      </c>
      <c r="AW35" s="29">
        <v>2365725</v>
      </c>
      <c r="AX35" s="29">
        <f t="shared" si="6"/>
        <v>3100718</v>
      </c>
      <c r="AY35" s="29">
        <f t="shared" si="7"/>
        <v>2909718</v>
      </c>
    </row>
    <row r="36" spans="1:51" s="5" customFormat="1" ht="15.75" customHeight="1">
      <c r="A36" s="8"/>
      <c r="B36" s="8" t="s">
        <v>60</v>
      </c>
      <c r="C36" s="8"/>
      <c r="D36" s="8"/>
      <c r="E36" s="8"/>
      <c r="F36" s="8"/>
      <c r="G36" s="8" t="s">
        <v>61</v>
      </c>
      <c r="H36" s="8"/>
      <c r="I36" s="8"/>
      <c r="J36" s="8"/>
      <c r="K36" s="29">
        <v>71309052</v>
      </c>
      <c r="L36" s="29">
        <v>62873296</v>
      </c>
      <c r="M36" s="29">
        <v>42548225</v>
      </c>
      <c r="N36" s="29">
        <f t="shared" si="1"/>
        <v>57230112</v>
      </c>
      <c r="O36" s="30">
        <v>45264493</v>
      </c>
      <c r="P36" s="29">
        <v>43347711</v>
      </c>
      <c r="Q36" s="29">
        <v>35629734</v>
      </c>
      <c r="R36" s="29">
        <f t="shared" si="2"/>
        <v>33592246</v>
      </c>
      <c r="S36" s="30">
        <v>40110258</v>
      </c>
      <c r="T36" s="29">
        <v>48090252</v>
      </c>
      <c r="U36" s="29">
        <v>45145312</v>
      </c>
      <c r="V36" s="29">
        <f t="shared" si="3"/>
        <v>47356100</v>
      </c>
      <c r="W36" s="30">
        <v>49813490</v>
      </c>
      <c r="X36" s="29">
        <v>50294126</v>
      </c>
      <c r="Y36" s="29">
        <v>46968231</v>
      </c>
      <c r="Z36" s="29">
        <f t="shared" si="4"/>
        <v>38701056</v>
      </c>
      <c r="AA36" s="30">
        <v>33870642</v>
      </c>
      <c r="AB36" s="29">
        <v>33235546</v>
      </c>
      <c r="AC36" s="29">
        <v>33481482</v>
      </c>
      <c r="AD36" s="29">
        <f t="shared" si="5"/>
        <v>32318354</v>
      </c>
      <c r="AE36" s="30">
        <v>30571359</v>
      </c>
      <c r="AF36" s="29">
        <v>30002169</v>
      </c>
      <c r="AG36" s="29">
        <v>27298835</v>
      </c>
      <c r="AH36" s="29">
        <v>26745079</v>
      </c>
      <c r="AI36" s="30">
        <v>24852656</v>
      </c>
      <c r="AJ36" s="29">
        <v>24793406</v>
      </c>
      <c r="AK36" s="29">
        <v>24516861</v>
      </c>
      <c r="AL36" s="29">
        <v>24842451</v>
      </c>
      <c r="AM36" s="30">
        <v>21075727</v>
      </c>
      <c r="AN36" s="29">
        <v>21034601</v>
      </c>
      <c r="AO36" s="29">
        <v>20422885</v>
      </c>
      <c r="AP36" s="29">
        <v>20048774</v>
      </c>
      <c r="AQ36" s="8"/>
      <c r="AR36" s="29">
        <v>57230112</v>
      </c>
      <c r="AS36" s="29">
        <v>33592246</v>
      </c>
      <c r="AT36" s="29">
        <v>47356100</v>
      </c>
      <c r="AU36" s="29">
        <v>38701056</v>
      </c>
      <c r="AV36" s="29">
        <v>32318354</v>
      </c>
      <c r="AW36" s="29">
        <v>26745079</v>
      </c>
      <c r="AX36" s="29">
        <f t="shared" si="6"/>
        <v>24842451</v>
      </c>
      <c r="AY36" s="29">
        <f t="shared" si="7"/>
        <v>20048774</v>
      </c>
    </row>
    <row r="37" spans="1:51" s="5" customFormat="1" ht="15.75" customHeight="1">
      <c r="A37" s="8" t="s">
        <v>62</v>
      </c>
      <c r="B37" s="8"/>
      <c r="C37" s="8"/>
      <c r="D37" s="8"/>
      <c r="E37" s="8"/>
      <c r="F37" s="8" t="s">
        <v>63</v>
      </c>
      <c r="G37" s="8"/>
      <c r="H37" s="8"/>
      <c r="I37" s="8"/>
      <c r="J37" s="8"/>
      <c r="K37" s="29"/>
      <c r="L37" s="29"/>
      <c r="M37" s="29"/>
      <c r="N37" s="29"/>
      <c r="O37" s="30"/>
      <c r="P37" s="29"/>
      <c r="Q37" s="29"/>
      <c r="R37" s="29"/>
      <c r="S37" s="30"/>
      <c r="T37" s="29"/>
      <c r="U37" s="29"/>
      <c r="V37" s="29"/>
      <c r="W37" s="30"/>
      <c r="X37" s="29"/>
      <c r="Y37" s="29"/>
      <c r="Z37" s="29"/>
      <c r="AA37" s="30"/>
      <c r="AB37" s="29"/>
      <c r="AC37" s="29"/>
      <c r="AD37" s="29"/>
      <c r="AE37" s="30"/>
      <c r="AF37" s="29"/>
      <c r="AG37" s="29"/>
      <c r="AH37" s="29"/>
      <c r="AI37" s="30"/>
      <c r="AJ37" s="29"/>
      <c r="AK37" s="29"/>
      <c r="AL37" s="29"/>
      <c r="AM37" s="30"/>
      <c r="AN37" s="29"/>
      <c r="AO37" s="29"/>
      <c r="AP37" s="29"/>
      <c r="AQ37" s="8"/>
      <c r="AR37" s="29"/>
      <c r="AS37" s="29"/>
      <c r="AT37" s="29"/>
      <c r="AU37" s="29"/>
      <c r="AV37" s="29"/>
      <c r="AW37" s="29"/>
      <c r="AX37" s="29"/>
      <c r="AY37" s="29"/>
    </row>
    <row r="38" spans="1:51" s="5" customFormat="1" ht="15.75" customHeight="1">
      <c r="A38" s="8"/>
      <c r="B38" s="8" t="s">
        <v>64</v>
      </c>
      <c r="C38" s="8"/>
      <c r="D38" s="8"/>
      <c r="E38" s="8"/>
      <c r="F38" s="8"/>
      <c r="G38" s="8" t="s">
        <v>65</v>
      </c>
      <c r="H38" s="8"/>
      <c r="I38" s="8"/>
      <c r="J38" s="8"/>
      <c r="K38" s="29"/>
      <c r="L38" s="29"/>
      <c r="M38" s="29"/>
      <c r="N38" s="29"/>
      <c r="O38" s="30"/>
      <c r="P38" s="29"/>
      <c r="Q38" s="29"/>
      <c r="R38" s="29"/>
      <c r="S38" s="30"/>
      <c r="T38" s="29"/>
      <c r="U38" s="29"/>
      <c r="V38" s="29"/>
      <c r="W38" s="30"/>
      <c r="X38" s="29"/>
      <c r="Y38" s="29"/>
      <c r="Z38" s="29"/>
      <c r="AA38" s="30"/>
      <c r="AB38" s="29"/>
      <c r="AC38" s="29"/>
      <c r="AD38" s="29"/>
      <c r="AE38" s="30"/>
      <c r="AF38" s="29"/>
      <c r="AG38" s="29"/>
      <c r="AH38" s="29"/>
      <c r="AI38" s="30"/>
      <c r="AJ38" s="29"/>
      <c r="AK38" s="29"/>
      <c r="AL38" s="29"/>
      <c r="AM38" s="30"/>
      <c r="AN38" s="29"/>
      <c r="AO38" s="29"/>
      <c r="AP38" s="29"/>
      <c r="AQ38" s="8"/>
      <c r="AR38" s="29"/>
      <c r="AS38" s="29"/>
      <c r="AT38" s="29"/>
      <c r="AU38" s="29"/>
      <c r="AV38" s="29"/>
      <c r="AW38" s="29"/>
      <c r="AX38" s="29"/>
      <c r="AY38" s="29"/>
    </row>
    <row r="39" spans="1:51" ht="15.75" customHeight="1">
      <c r="A39" s="9"/>
      <c r="B39" s="9"/>
      <c r="C39" s="9" t="s">
        <v>66</v>
      </c>
      <c r="D39" s="9"/>
      <c r="E39" s="9"/>
      <c r="F39" s="9"/>
      <c r="G39" s="9"/>
      <c r="H39" s="9" t="s">
        <v>67</v>
      </c>
      <c r="I39" s="9"/>
      <c r="J39" s="9"/>
      <c r="K39" s="31">
        <v>1348891</v>
      </c>
      <c r="L39" s="31">
        <v>1386370</v>
      </c>
      <c r="M39" s="31">
        <v>1944060</v>
      </c>
      <c r="N39" s="31">
        <f t="shared" si="1"/>
        <v>1414107</v>
      </c>
      <c r="O39" s="32">
        <v>1144652</v>
      </c>
      <c r="P39" s="31">
        <v>1321284</v>
      </c>
      <c r="Q39" s="31">
        <v>1172692</v>
      </c>
      <c r="R39" s="31">
        <f t="shared" si="2"/>
        <v>855717</v>
      </c>
      <c r="S39" s="32">
        <v>859186</v>
      </c>
      <c r="T39" s="31">
        <v>789021</v>
      </c>
      <c r="U39" s="31">
        <v>709189</v>
      </c>
      <c r="V39" s="31">
        <f t="shared" si="3"/>
        <v>609706</v>
      </c>
      <c r="W39" s="32">
        <v>657147</v>
      </c>
      <c r="X39" s="31">
        <v>741374</v>
      </c>
      <c r="Y39" s="31">
        <v>687595</v>
      </c>
      <c r="Z39" s="31">
        <f t="shared" si="4"/>
        <v>879338</v>
      </c>
      <c r="AA39" s="32">
        <v>766394</v>
      </c>
      <c r="AB39" s="31">
        <v>915876</v>
      </c>
      <c r="AC39" s="31">
        <v>843513</v>
      </c>
      <c r="AD39" s="31">
        <f t="shared" si="5"/>
        <v>739442</v>
      </c>
      <c r="AE39" s="32">
        <v>672994</v>
      </c>
      <c r="AF39" s="31">
        <v>837874</v>
      </c>
      <c r="AG39" s="31">
        <v>754558</v>
      </c>
      <c r="AH39" s="31">
        <v>712498</v>
      </c>
      <c r="AI39" s="32">
        <v>618221</v>
      </c>
      <c r="AJ39" s="31">
        <v>761607</v>
      </c>
      <c r="AK39" s="31">
        <v>851353</v>
      </c>
      <c r="AL39" s="31">
        <v>973424</v>
      </c>
      <c r="AM39" s="32">
        <v>712220</v>
      </c>
      <c r="AN39" s="31">
        <v>837583</v>
      </c>
      <c r="AO39" s="31">
        <v>859792</v>
      </c>
      <c r="AP39" s="31">
        <v>860231</v>
      </c>
      <c r="AQ39" s="9"/>
      <c r="AR39" s="31">
        <v>1414107</v>
      </c>
      <c r="AS39" s="31">
        <v>855717</v>
      </c>
      <c r="AT39" s="31">
        <v>609706</v>
      </c>
      <c r="AU39" s="31">
        <v>879338</v>
      </c>
      <c r="AV39" s="31">
        <v>739442</v>
      </c>
      <c r="AW39" s="31">
        <v>712498</v>
      </c>
      <c r="AX39" s="31">
        <f t="shared" si="6"/>
        <v>973424</v>
      </c>
      <c r="AY39" s="31">
        <f>AP39</f>
        <v>860231</v>
      </c>
    </row>
    <row r="40" spans="1:51" ht="15.75" customHeight="1">
      <c r="A40" s="9"/>
      <c r="B40" s="9"/>
      <c r="C40" s="9" t="s">
        <v>68</v>
      </c>
      <c r="D40" s="9"/>
      <c r="E40" s="9"/>
      <c r="F40" s="9"/>
      <c r="G40" s="9"/>
      <c r="H40" s="9" t="s">
        <v>69</v>
      </c>
      <c r="I40" s="9"/>
      <c r="J40" s="9"/>
      <c r="K40" s="31">
        <v>100000</v>
      </c>
      <c r="L40" s="31">
        <v>100000</v>
      </c>
      <c r="M40" s="31">
        <v>100000</v>
      </c>
      <c r="N40" s="31">
        <f t="shared" si="1"/>
        <v>100000</v>
      </c>
      <c r="O40" s="32">
        <v>100000</v>
      </c>
      <c r="P40" s="31">
        <v>100000</v>
      </c>
      <c r="Q40" s="31">
        <v>100000</v>
      </c>
      <c r="R40" s="31">
        <f t="shared" si="2"/>
        <v>100000</v>
      </c>
      <c r="S40" s="32">
        <v>100000</v>
      </c>
      <c r="T40" s="31">
        <v>100000</v>
      </c>
      <c r="U40" s="31">
        <v>100000</v>
      </c>
      <c r="V40" s="31">
        <f t="shared" si="3"/>
        <v>100000</v>
      </c>
      <c r="W40" s="32">
        <v>100000</v>
      </c>
      <c r="X40" s="31">
        <v>100000</v>
      </c>
      <c r="Y40" s="31">
        <v>100000</v>
      </c>
      <c r="Z40" s="31">
        <f t="shared" si="4"/>
        <v>100000</v>
      </c>
      <c r="AA40" s="32">
        <v>100000</v>
      </c>
      <c r="AB40" s="31">
        <v>100000</v>
      </c>
      <c r="AC40" s="31">
        <v>100000</v>
      </c>
      <c r="AD40" s="31">
        <f t="shared" si="5"/>
        <v>100000</v>
      </c>
      <c r="AE40" s="32">
        <v>100000</v>
      </c>
      <c r="AF40" s="31">
        <v>100000</v>
      </c>
      <c r="AG40" s="31">
        <v>100000</v>
      </c>
      <c r="AH40" s="31">
        <v>100000</v>
      </c>
      <c r="AI40" s="32">
        <v>100000</v>
      </c>
      <c r="AJ40" s="31">
        <v>100000</v>
      </c>
      <c r="AK40" s="31">
        <v>100000</v>
      </c>
      <c r="AL40" s="31">
        <v>100000</v>
      </c>
      <c r="AM40" s="32">
        <v>100000</v>
      </c>
      <c r="AN40" s="31">
        <v>100000</v>
      </c>
      <c r="AO40" s="31">
        <v>100000</v>
      </c>
      <c r="AP40" s="31">
        <v>100000</v>
      </c>
      <c r="AQ40" s="9"/>
      <c r="AR40" s="31">
        <v>100000</v>
      </c>
      <c r="AS40" s="31">
        <v>100000</v>
      </c>
      <c r="AT40" s="31">
        <v>100000</v>
      </c>
      <c r="AU40" s="31">
        <v>100000</v>
      </c>
      <c r="AV40" s="31">
        <v>100000</v>
      </c>
      <c r="AW40" s="31">
        <v>100000</v>
      </c>
      <c r="AX40" s="31">
        <f t="shared" si="6"/>
        <v>100000</v>
      </c>
      <c r="AY40" s="31">
        <f>AP40</f>
        <v>100000</v>
      </c>
    </row>
    <row r="41" spans="1:51" ht="15.75" customHeight="1">
      <c r="A41" s="9"/>
      <c r="B41" s="9"/>
      <c r="C41" s="9" t="s">
        <v>266</v>
      </c>
      <c r="D41" s="9"/>
      <c r="E41" s="9"/>
      <c r="F41" s="9"/>
      <c r="G41" s="9"/>
      <c r="H41" s="9" t="s">
        <v>311</v>
      </c>
      <c r="I41" s="9"/>
      <c r="J41" s="9"/>
      <c r="K41" s="31" t="s">
        <v>269</v>
      </c>
      <c r="L41" s="31" t="s">
        <v>269</v>
      </c>
      <c r="M41" s="31" t="s">
        <v>269</v>
      </c>
      <c r="N41" s="31" t="str">
        <f t="shared" si="1"/>
        <v>-</v>
      </c>
      <c r="O41" s="32">
        <v>179968</v>
      </c>
      <c r="P41" s="31">
        <v>177468</v>
      </c>
      <c r="Q41" s="31">
        <v>162690</v>
      </c>
      <c r="R41" s="31">
        <f t="shared" si="2"/>
        <v>50000</v>
      </c>
      <c r="S41" s="32" t="s">
        <v>112</v>
      </c>
      <c r="T41" s="31" t="s">
        <v>112</v>
      </c>
      <c r="U41" s="31" t="s">
        <v>112</v>
      </c>
      <c r="V41" s="31" t="str">
        <f t="shared" si="3"/>
        <v>-</v>
      </c>
      <c r="W41" s="32" t="s">
        <v>112</v>
      </c>
      <c r="X41" s="31" t="s">
        <v>269</v>
      </c>
      <c r="Y41" s="31" t="s">
        <v>269</v>
      </c>
      <c r="Z41" s="31" t="str">
        <f t="shared" si="4"/>
        <v>-</v>
      </c>
      <c r="AA41" s="32" t="s">
        <v>285</v>
      </c>
      <c r="AB41" s="31" t="s">
        <v>285</v>
      </c>
      <c r="AC41" s="31" t="s">
        <v>285</v>
      </c>
      <c r="AD41" s="31" t="str">
        <f t="shared" si="5"/>
        <v>-</v>
      </c>
      <c r="AE41" s="32" t="s">
        <v>269</v>
      </c>
      <c r="AF41" s="31" t="s">
        <v>269</v>
      </c>
      <c r="AG41" s="31" t="s">
        <v>269</v>
      </c>
      <c r="AH41" s="31" t="s">
        <v>269</v>
      </c>
      <c r="AI41" s="32" t="s">
        <v>269</v>
      </c>
      <c r="AJ41" s="31" t="s">
        <v>269</v>
      </c>
      <c r="AK41" s="31" t="s">
        <v>269</v>
      </c>
      <c r="AL41" s="31" t="s">
        <v>269</v>
      </c>
      <c r="AM41" s="32" t="s">
        <v>269</v>
      </c>
      <c r="AN41" s="31" t="s">
        <v>269</v>
      </c>
      <c r="AO41" s="31" t="s">
        <v>269</v>
      </c>
      <c r="AP41" s="31" t="s">
        <v>269</v>
      </c>
      <c r="AQ41" s="9"/>
      <c r="AR41" s="31" t="s">
        <v>112</v>
      </c>
      <c r="AS41" s="31">
        <v>50000</v>
      </c>
      <c r="AT41" s="31" t="s">
        <v>112</v>
      </c>
      <c r="AU41" s="31" t="s">
        <v>112</v>
      </c>
      <c r="AV41" s="31" t="s">
        <v>112</v>
      </c>
      <c r="AW41" s="31" t="s">
        <v>112</v>
      </c>
      <c r="AX41" s="31" t="s">
        <v>269</v>
      </c>
      <c r="AY41" s="31" t="s">
        <v>269</v>
      </c>
    </row>
    <row r="42" spans="1:51" ht="15.75" customHeight="1">
      <c r="A42" s="9"/>
      <c r="B42" s="9"/>
      <c r="C42" s="9" t="s">
        <v>70</v>
      </c>
      <c r="D42" s="9"/>
      <c r="E42" s="9"/>
      <c r="F42" s="9"/>
      <c r="G42" s="9"/>
      <c r="H42" s="9" t="s">
        <v>71</v>
      </c>
      <c r="I42" s="9"/>
      <c r="J42" s="9"/>
      <c r="K42" s="31">
        <v>4200</v>
      </c>
      <c r="L42" s="31">
        <v>4200</v>
      </c>
      <c r="M42" s="31">
        <v>144208</v>
      </c>
      <c r="N42" s="31">
        <f t="shared" si="1"/>
        <v>187468</v>
      </c>
      <c r="O42" s="32">
        <v>50000</v>
      </c>
      <c r="P42" s="31">
        <v>50000</v>
      </c>
      <c r="Q42" s="31">
        <v>50000</v>
      </c>
      <c r="R42" s="31">
        <f t="shared" si="2"/>
        <v>71040</v>
      </c>
      <c r="S42" s="32">
        <v>71040</v>
      </c>
      <c r="T42" s="31">
        <v>71040</v>
      </c>
      <c r="U42" s="31">
        <v>76960</v>
      </c>
      <c r="V42" s="31">
        <f t="shared" si="3"/>
        <v>71040</v>
      </c>
      <c r="W42" s="32">
        <v>74140</v>
      </c>
      <c r="X42" s="31">
        <v>75648</v>
      </c>
      <c r="Y42" s="31">
        <v>80428</v>
      </c>
      <c r="Z42" s="31">
        <f t="shared" si="4"/>
        <v>69178</v>
      </c>
      <c r="AA42" s="32">
        <v>64108</v>
      </c>
      <c r="AB42" s="31">
        <v>59240</v>
      </c>
      <c r="AC42" s="31">
        <v>55910</v>
      </c>
      <c r="AD42" s="31">
        <f t="shared" si="5"/>
        <v>47720</v>
      </c>
      <c r="AE42" s="32">
        <v>35030</v>
      </c>
      <c r="AF42" s="31">
        <v>27950</v>
      </c>
      <c r="AG42" s="31">
        <v>14770</v>
      </c>
      <c r="AH42" s="31">
        <v>6370</v>
      </c>
      <c r="AI42" s="32">
        <v>6370</v>
      </c>
      <c r="AJ42" s="31">
        <v>5880</v>
      </c>
      <c r="AK42" s="31">
        <v>61488</v>
      </c>
      <c r="AL42" s="31">
        <v>61488</v>
      </c>
      <c r="AM42" s="32">
        <v>58088</v>
      </c>
      <c r="AN42" s="31">
        <v>52688</v>
      </c>
      <c r="AO42" s="31">
        <v>47288</v>
      </c>
      <c r="AP42" s="31">
        <v>61868</v>
      </c>
      <c r="AQ42" s="9"/>
      <c r="AR42" s="31">
        <v>187468</v>
      </c>
      <c r="AS42" s="31">
        <v>71040</v>
      </c>
      <c r="AT42" s="31">
        <v>71040</v>
      </c>
      <c r="AU42" s="31">
        <v>69178</v>
      </c>
      <c r="AV42" s="31">
        <v>47720</v>
      </c>
      <c r="AW42" s="31">
        <v>6370</v>
      </c>
      <c r="AX42" s="31">
        <v>61488</v>
      </c>
      <c r="AY42" s="31">
        <v>61488</v>
      </c>
    </row>
    <row r="43" spans="1:51" ht="15.75" customHeight="1">
      <c r="A43" s="9"/>
      <c r="B43" s="9"/>
      <c r="C43" s="9" t="s">
        <v>72</v>
      </c>
      <c r="D43" s="9"/>
      <c r="E43" s="9"/>
      <c r="F43" s="9"/>
      <c r="G43" s="9"/>
      <c r="H43" s="9" t="s">
        <v>73</v>
      </c>
      <c r="I43" s="9"/>
      <c r="J43" s="9"/>
      <c r="K43" s="31" t="s">
        <v>269</v>
      </c>
      <c r="L43" s="31" t="s">
        <v>269</v>
      </c>
      <c r="M43" s="31" t="s">
        <v>269</v>
      </c>
      <c r="N43" s="31">
        <f t="shared" si="1"/>
        <v>388184</v>
      </c>
      <c r="O43" s="32" t="s">
        <v>269</v>
      </c>
      <c r="P43" s="31" t="s">
        <v>269</v>
      </c>
      <c r="Q43" s="31" t="s">
        <v>269</v>
      </c>
      <c r="R43" s="31">
        <f t="shared" si="2"/>
        <v>300992</v>
      </c>
      <c r="S43" s="32" t="s">
        <v>112</v>
      </c>
      <c r="T43" s="31" t="s">
        <v>112</v>
      </c>
      <c r="U43" s="31" t="s">
        <v>112</v>
      </c>
      <c r="V43" s="31">
        <f t="shared" si="3"/>
        <v>341110</v>
      </c>
      <c r="W43" s="32" t="s">
        <v>112</v>
      </c>
      <c r="X43" s="31" t="s">
        <v>269</v>
      </c>
      <c r="Y43" s="31" t="s">
        <v>269</v>
      </c>
      <c r="Z43" s="31">
        <f t="shared" si="4"/>
        <v>235291</v>
      </c>
      <c r="AA43" s="32" t="s">
        <v>285</v>
      </c>
      <c r="AB43" s="31" t="s">
        <v>285</v>
      </c>
      <c r="AC43" s="31" t="s">
        <v>285</v>
      </c>
      <c r="AD43" s="31">
        <f t="shared" si="5"/>
        <v>280608</v>
      </c>
      <c r="AE43" s="32" t="s">
        <v>269</v>
      </c>
      <c r="AF43" s="31" t="s">
        <v>269</v>
      </c>
      <c r="AG43" s="31" t="s">
        <v>269</v>
      </c>
      <c r="AH43" s="31">
        <v>249546</v>
      </c>
      <c r="AI43" s="32" t="s">
        <v>269</v>
      </c>
      <c r="AJ43" s="31" t="s">
        <v>269</v>
      </c>
      <c r="AK43" s="31" t="s">
        <v>269</v>
      </c>
      <c r="AL43" s="31">
        <v>375936</v>
      </c>
      <c r="AM43" s="32" t="s">
        <v>269</v>
      </c>
      <c r="AN43" s="31" t="s">
        <v>269</v>
      </c>
      <c r="AO43" s="31" t="s">
        <v>269</v>
      </c>
      <c r="AP43" s="31">
        <v>205497</v>
      </c>
      <c r="AQ43" s="9"/>
      <c r="AR43" s="31">
        <v>388184</v>
      </c>
      <c r="AS43" s="31">
        <v>300992</v>
      </c>
      <c r="AT43" s="31">
        <v>341110</v>
      </c>
      <c r="AU43" s="31">
        <v>235291</v>
      </c>
      <c r="AV43" s="31">
        <v>280608</v>
      </c>
      <c r="AW43" s="31">
        <v>249546</v>
      </c>
      <c r="AX43" s="31">
        <f t="shared" si="6"/>
        <v>375936</v>
      </c>
      <c r="AY43" s="31">
        <f t="shared" ref="AY43:AY50" si="8">AP43</f>
        <v>205497</v>
      </c>
    </row>
    <row r="44" spans="1:51" ht="15.75" customHeight="1">
      <c r="A44" s="9"/>
      <c r="B44" s="9"/>
      <c r="C44" s="10" t="s">
        <v>288</v>
      </c>
      <c r="D44" s="9"/>
      <c r="E44" s="9"/>
      <c r="F44" s="9"/>
      <c r="G44" s="9"/>
      <c r="H44" s="9" t="s">
        <v>74</v>
      </c>
      <c r="I44" s="9"/>
      <c r="J44" s="9"/>
      <c r="K44" s="31">
        <v>4045542</v>
      </c>
      <c r="L44" s="31">
        <v>4105401</v>
      </c>
      <c r="M44" s="31">
        <v>3652807</v>
      </c>
      <c r="N44" s="31">
        <f t="shared" si="1"/>
        <v>3946314</v>
      </c>
      <c r="O44" s="32">
        <v>338475</v>
      </c>
      <c r="P44" s="31">
        <v>674205</v>
      </c>
      <c r="Q44" s="31">
        <v>75493</v>
      </c>
      <c r="R44" s="31">
        <f t="shared" si="2"/>
        <v>150418</v>
      </c>
      <c r="S44" s="32">
        <v>1352942</v>
      </c>
      <c r="T44" s="31">
        <v>1465588</v>
      </c>
      <c r="U44" s="31">
        <v>1466149</v>
      </c>
      <c r="V44" s="31">
        <f t="shared" si="3"/>
        <v>1415648</v>
      </c>
      <c r="W44" s="32">
        <v>988675</v>
      </c>
      <c r="X44" s="31">
        <v>1574578</v>
      </c>
      <c r="Y44" s="31">
        <v>1077847</v>
      </c>
      <c r="Z44" s="31">
        <f t="shared" si="4"/>
        <v>1103564</v>
      </c>
      <c r="AA44" s="32">
        <v>1134496</v>
      </c>
      <c r="AB44" s="31">
        <v>1199835</v>
      </c>
      <c r="AC44" s="31">
        <v>869969</v>
      </c>
      <c r="AD44" s="31">
        <f t="shared" si="5"/>
        <v>1201741</v>
      </c>
      <c r="AE44" s="32">
        <v>1626566</v>
      </c>
      <c r="AF44" s="31">
        <v>1697548</v>
      </c>
      <c r="AG44" s="31">
        <v>690352</v>
      </c>
      <c r="AH44" s="31">
        <v>650519</v>
      </c>
      <c r="AI44" s="32">
        <v>976670</v>
      </c>
      <c r="AJ44" s="31">
        <v>933072</v>
      </c>
      <c r="AK44" s="31">
        <v>493937</v>
      </c>
      <c r="AL44" s="31">
        <v>464888</v>
      </c>
      <c r="AM44" s="32">
        <v>33526</v>
      </c>
      <c r="AN44" s="31">
        <v>80558</v>
      </c>
      <c r="AO44" s="31">
        <v>74505</v>
      </c>
      <c r="AP44" s="31">
        <v>133014</v>
      </c>
      <c r="AQ44" s="9"/>
      <c r="AR44" s="31">
        <v>3946314</v>
      </c>
      <c r="AS44" s="31">
        <v>150418</v>
      </c>
      <c r="AT44" s="31">
        <v>1415648</v>
      </c>
      <c r="AU44" s="31">
        <v>1103564</v>
      </c>
      <c r="AV44" s="31">
        <v>1201741</v>
      </c>
      <c r="AW44" s="31">
        <v>650519</v>
      </c>
      <c r="AX44" s="31">
        <f t="shared" si="6"/>
        <v>464888</v>
      </c>
      <c r="AY44" s="31">
        <f t="shared" si="8"/>
        <v>133014</v>
      </c>
    </row>
    <row r="45" spans="1:51" ht="15.75" customHeight="1">
      <c r="A45" s="9"/>
      <c r="B45" s="9"/>
      <c r="C45" s="10" t="s">
        <v>372</v>
      </c>
      <c r="D45" s="9"/>
      <c r="E45" s="9"/>
      <c r="F45" s="9"/>
      <c r="G45" s="9"/>
      <c r="H45" s="9" t="s">
        <v>375</v>
      </c>
      <c r="I45" s="9"/>
      <c r="J45" s="9"/>
      <c r="K45" s="31" t="s">
        <v>112</v>
      </c>
      <c r="L45" s="31" t="s">
        <v>112</v>
      </c>
      <c r="M45" s="31" t="s">
        <v>112</v>
      </c>
      <c r="N45" s="31" t="s">
        <v>112</v>
      </c>
      <c r="O45" s="32" t="s">
        <v>112</v>
      </c>
      <c r="P45" s="31" t="s">
        <v>112</v>
      </c>
      <c r="Q45" s="31" t="s">
        <v>112</v>
      </c>
      <c r="R45" s="31" t="s">
        <v>112</v>
      </c>
      <c r="S45" s="32" t="s">
        <v>112</v>
      </c>
      <c r="T45" s="31" t="s">
        <v>112</v>
      </c>
      <c r="U45" s="31" t="s">
        <v>112</v>
      </c>
      <c r="V45" s="31" t="s">
        <v>112</v>
      </c>
      <c r="W45" s="32" t="s">
        <v>112</v>
      </c>
      <c r="X45" s="31" t="s">
        <v>112</v>
      </c>
      <c r="Y45" s="31" t="s">
        <v>112</v>
      </c>
      <c r="Z45" s="31" t="s">
        <v>112</v>
      </c>
      <c r="AA45" s="32" t="s">
        <v>112</v>
      </c>
      <c r="AB45" s="31" t="s">
        <v>112</v>
      </c>
      <c r="AC45" s="31" t="s">
        <v>112</v>
      </c>
      <c r="AD45" s="31" t="s">
        <v>112</v>
      </c>
      <c r="AE45" s="32" t="s">
        <v>112</v>
      </c>
      <c r="AF45" s="31" t="s">
        <v>112</v>
      </c>
      <c r="AG45" s="31" t="s">
        <v>112</v>
      </c>
      <c r="AH45" s="31" t="s">
        <v>112</v>
      </c>
      <c r="AI45" s="32" t="s">
        <v>112</v>
      </c>
      <c r="AJ45" s="31" t="s">
        <v>112</v>
      </c>
      <c r="AK45" s="31" t="s">
        <v>269</v>
      </c>
      <c r="AL45" s="31">
        <v>37850</v>
      </c>
      <c r="AM45" s="32">
        <v>58296</v>
      </c>
      <c r="AN45" s="31">
        <v>39363</v>
      </c>
      <c r="AO45" s="31">
        <v>19437</v>
      </c>
      <c r="AP45" s="31">
        <v>47063</v>
      </c>
      <c r="AQ45" s="9"/>
      <c r="AR45" s="31" t="s">
        <v>285</v>
      </c>
      <c r="AS45" s="31" t="s">
        <v>285</v>
      </c>
      <c r="AT45" s="31" t="s">
        <v>112</v>
      </c>
      <c r="AU45" s="31" t="s">
        <v>112</v>
      </c>
      <c r="AV45" s="31" t="s">
        <v>112</v>
      </c>
      <c r="AW45" s="31" t="s">
        <v>112</v>
      </c>
      <c r="AX45" s="31">
        <f t="shared" si="6"/>
        <v>37850</v>
      </c>
      <c r="AY45" s="31">
        <f t="shared" si="8"/>
        <v>47063</v>
      </c>
    </row>
    <row r="46" spans="1:51" ht="15.75" customHeight="1">
      <c r="A46" s="9"/>
      <c r="B46" s="9"/>
      <c r="C46" s="10" t="s">
        <v>286</v>
      </c>
      <c r="D46" s="9"/>
      <c r="E46" s="9"/>
      <c r="F46" s="9"/>
      <c r="G46" s="9"/>
      <c r="H46" s="9" t="s">
        <v>312</v>
      </c>
      <c r="I46" s="9"/>
      <c r="J46" s="9"/>
      <c r="K46" s="31">
        <v>61045</v>
      </c>
      <c r="L46" s="31">
        <v>65185</v>
      </c>
      <c r="M46" s="31">
        <v>44043</v>
      </c>
      <c r="N46" s="31">
        <f t="shared" si="1"/>
        <v>30251</v>
      </c>
      <c r="O46" s="32">
        <v>25928</v>
      </c>
      <c r="P46" s="31">
        <v>23483</v>
      </c>
      <c r="Q46" s="31">
        <v>7211</v>
      </c>
      <c r="R46" s="31" t="str">
        <f t="shared" si="2"/>
        <v>-</v>
      </c>
      <c r="S46" s="32">
        <v>3923</v>
      </c>
      <c r="T46" s="31">
        <v>3476</v>
      </c>
      <c r="U46" s="31">
        <v>2937</v>
      </c>
      <c r="V46" s="31" t="str">
        <f t="shared" si="3"/>
        <v>-</v>
      </c>
      <c r="W46" s="32" t="s">
        <v>112</v>
      </c>
      <c r="X46" s="31" t="s">
        <v>269</v>
      </c>
      <c r="Y46" s="31" t="s">
        <v>112</v>
      </c>
      <c r="Z46" s="31" t="str">
        <f t="shared" si="4"/>
        <v>-</v>
      </c>
      <c r="AA46" s="32" t="s">
        <v>285</v>
      </c>
      <c r="AB46" s="31" t="s">
        <v>285</v>
      </c>
      <c r="AC46" s="31" t="s">
        <v>285</v>
      </c>
      <c r="AD46" s="31" t="str">
        <f t="shared" si="5"/>
        <v>-</v>
      </c>
      <c r="AE46" s="32" t="s">
        <v>269</v>
      </c>
      <c r="AF46" s="31" t="s">
        <v>269</v>
      </c>
      <c r="AG46" s="31" t="s">
        <v>269</v>
      </c>
      <c r="AH46" s="31" t="s">
        <v>269</v>
      </c>
      <c r="AI46" s="32" t="s">
        <v>269</v>
      </c>
      <c r="AJ46" s="31" t="s">
        <v>269</v>
      </c>
      <c r="AK46" s="31" t="s">
        <v>269</v>
      </c>
      <c r="AL46" s="31" t="s">
        <v>269</v>
      </c>
      <c r="AM46" s="32" t="s">
        <v>269</v>
      </c>
      <c r="AN46" s="31" t="s">
        <v>269</v>
      </c>
      <c r="AO46" s="31" t="s">
        <v>269</v>
      </c>
      <c r="AP46" s="31" t="s">
        <v>269</v>
      </c>
      <c r="AQ46" s="9"/>
      <c r="AR46" s="31">
        <v>30251</v>
      </c>
      <c r="AS46" s="31" t="s">
        <v>285</v>
      </c>
      <c r="AT46" s="31" t="s">
        <v>112</v>
      </c>
      <c r="AU46" s="31" t="s">
        <v>112</v>
      </c>
      <c r="AV46" s="31" t="s">
        <v>112</v>
      </c>
      <c r="AW46" s="31" t="s">
        <v>112</v>
      </c>
      <c r="AX46" s="31" t="str">
        <f t="shared" si="6"/>
        <v>-</v>
      </c>
      <c r="AY46" s="31" t="str">
        <f t="shared" si="8"/>
        <v>-</v>
      </c>
    </row>
    <row r="47" spans="1:51" ht="15.75" customHeight="1">
      <c r="A47" s="9"/>
      <c r="B47" s="9"/>
      <c r="C47" s="10" t="s">
        <v>287</v>
      </c>
      <c r="D47" s="9"/>
      <c r="E47" s="9"/>
      <c r="F47" s="9"/>
      <c r="G47" s="9"/>
      <c r="H47" s="9" t="s">
        <v>313</v>
      </c>
      <c r="I47" s="9"/>
      <c r="J47" s="9"/>
      <c r="K47" s="31" t="s">
        <v>269</v>
      </c>
      <c r="L47" s="31" t="s">
        <v>269</v>
      </c>
      <c r="M47" s="31" t="s">
        <v>112</v>
      </c>
      <c r="N47" s="31">
        <f t="shared" si="1"/>
        <v>138955</v>
      </c>
      <c r="O47" s="32" t="s">
        <v>269</v>
      </c>
      <c r="P47" s="31" t="s">
        <v>269</v>
      </c>
      <c r="Q47" s="31" t="s">
        <v>269</v>
      </c>
      <c r="R47" s="31" t="str">
        <f t="shared" si="2"/>
        <v>-</v>
      </c>
      <c r="S47" s="32" t="s">
        <v>112</v>
      </c>
      <c r="T47" s="31" t="s">
        <v>112</v>
      </c>
      <c r="U47" s="31" t="s">
        <v>112</v>
      </c>
      <c r="V47" s="31" t="str">
        <f t="shared" si="3"/>
        <v>-</v>
      </c>
      <c r="W47" s="32" t="s">
        <v>112</v>
      </c>
      <c r="X47" s="31" t="s">
        <v>269</v>
      </c>
      <c r="Y47" s="31" t="s">
        <v>112</v>
      </c>
      <c r="Z47" s="31" t="str">
        <f t="shared" si="4"/>
        <v>-</v>
      </c>
      <c r="AA47" s="32" t="s">
        <v>285</v>
      </c>
      <c r="AB47" s="31" t="s">
        <v>285</v>
      </c>
      <c r="AC47" s="31" t="s">
        <v>285</v>
      </c>
      <c r="AD47" s="31" t="str">
        <f t="shared" si="5"/>
        <v>-</v>
      </c>
      <c r="AE47" s="32" t="s">
        <v>269</v>
      </c>
      <c r="AF47" s="31" t="s">
        <v>269</v>
      </c>
      <c r="AG47" s="31" t="s">
        <v>269</v>
      </c>
      <c r="AH47" s="31" t="s">
        <v>269</v>
      </c>
      <c r="AI47" s="32" t="s">
        <v>269</v>
      </c>
      <c r="AJ47" s="31" t="s">
        <v>269</v>
      </c>
      <c r="AK47" s="31" t="s">
        <v>269</v>
      </c>
      <c r="AL47" s="31" t="s">
        <v>269</v>
      </c>
      <c r="AM47" s="32" t="s">
        <v>269</v>
      </c>
      <c r="AN47" s="31" t="s">
        <v>269</v>
      </c>
      <c r="AO47" s="31" t="s">
        <v>269</v>
      </c>
      <c r="AP47" s="31" t="s">
        <v>269</v>
      </c>
      <c r="AQ47" s="9"/>
      <c r="AR47" s="31">
        <v>138955</v>
      </c>
      <c r="AS47" s="31" t="s">
        <v>112</v>
      </c>
      <c r="AT47" s="31" t="s">
        <v>112</v>
      </c>
      <c r="AU47" s="31" t="s">
        <v>112</v>
      </c>
      <c r="AV47" s="31" t="s">
        <v>112</v>
      </c>
      <c r="AW47" s="31" t="s">
        <v>112</v>
      </c>
      <c r="AX47" s="31" t="str">
        <f t="shared" si="6"/>
        <v>-</v>
      </c>
      <c r="AY47" s="31" t="str">
        <f t="shared" si="8"/>
        <v>-</v>
      </c>
    </row>
    <row r="48" spans="1:51" ht="15.75" customHeight="1">
      <c r="A48" s="9"/>
      <c r="B48" s="9"/>
      <c r="C48" s="10" t="s">
        <v>368</v>
      </c>
      <c r="D48" s="9"/>
      <c r="E48" s="9"/>
      <c r="F48" s="9"/>
      <c r="G48" s="9"/>
      <c r="H48" s="9" t="s">
        <v>369</v>
      </c>
      <c r="I48" s="9"/>
      <c r="J48" s="9"/>
      <c r="K48" s="31" t="s">
        <v>112</v>
      </c>
      <c r="L48" s="31" t="s">
        <v>112</v>
      </c>
      <c r="M48" s="31" t="s">
        <v>112</v>
      </c>
      <c r="N48" s="31" t="s">
        <v>112</v>
      </c>
      <c r="O48" s="32" t="s">
        <v>112</v>
      </c>
      <c r="P48" s="31" t="s">
        <v>112</v>
      </c>
      <c r="Q48" s="31" t="s">
        <v>112</v>
      </c>
      <c r="R48" s="31" t="s">
        <v>112</v>
      </c>
      <c r="S48" s="32" t="s">
        <v>112</v>
      </c>
      <c r="T48" s="31" t="s">
        <v>112</v>
      </c>
      <c r="U48" s="31" t="s">
        <v>112</v>
      </c>
      <c r="V48" s="31" t="s">
        <v>112</v>
      </c>
      <c r="W48" s="32" t="s">
        <v>112</v>
      </c>
      <c r="X48" s="31" t="s">
        <v>112</v>
      </c>
      <c r="Y48" s="31" t="s">
        <v>112</v>
      </c>
      <c r="Z48" s="31" t="s">
        <v>112</v>
      </c>
      <c r="AA48" s="32" t="s">
        <v>112</v>
      </c>
      <c r="AB48" s="31" t="s">
        <v>112</v>
      </c>
      <c r="AC48" s="31" t="s">
        <v>112</v>
      </c>
      <c r="AD48" s="31" t="s">
        <v>112</v>
      </c>
      <c r="AE48" s="32" t="s">
        <v>112</v>
      </c>
      <c r="AF48" s="31" t="s">
        <v>112</v>
      </c>
      <c r="AG48" s="31" t="s">
        <v>112</v>
      </c>
      <c r="AH48" s="31" t="s">
        <v>112</v>
      </c>
      <c r="AI48" s="32" t="s">
        <v>112</v>
      </c>
      <c r="AJ48" s="31" t="s">
        <v>112</v>
      </c>
      <c r="AK48" s="31">
        <v>8034</v>
      </c>
      <c r="AL48" s="31">
        <v>9003</v>
      </c>
      <c r="AM48" s="32">
        <v>9006</v>
      </c>
      <c r="AN48" s="31">
        <v>9210</v>
      </c>
      <c r="AO48" s="31">
        <v>10066</v>
      </c>
      <c r="AP48" s="31" t="s">
        <v>269</v>
      </c>
      <c r="AQ48" s="9"/>
      <c r="AR48" s="31" t="s">
        <v>112</v>
      </c>
      <c r="AS48" s="31" t="s">
        <v>112</v>
      </c>
      <c r="AT48" s="31" t="s">
        <v>112</v>
      </c>
      <c r="AU48" s="31" t="s">
        <v>112</v>
      </c>
      <c r="AV48" s="31" t="s">
        <v>112</v>
      </c>
      <c r="AW48" s="31" t="s">
        <v>112</v>
      </c>
      <c r="AX48" s="31">
        <f t="shared" si="6"/>
        <v>9003</v>
      </c>
      <c r="AY48" s="31" t="str">
        <f t="shared" si="8"/>
        <v>-</v>
      </c>
    </row>
    <row r="49" spans="1:51" ht="15.75" customHeight="1">
      <c r="A49" s="9"/>
      <c r="B49" s="9"/>
      <c r="C49" s="9" t="s">
        <v>20</v>
      </c>
      <c r="D49" s="9"/>
      <c r="E49" s="9"/>
      <c r="F49" s="9"/>
      <c r="G49" s="9"/>
      <c r="H49" s="9" t="s">
        <v>21</v>
      </c>
      <c r="I49" s="9"/>
      <c r="J49" s="9"/>
      <c r="K49" s="31">
        <v>518803</v>
      </c>
      <c r="L49" s="31">
        <v>553445</v>
      </c>
      <c r="M49" s="31">
        <v>1037081</v>
      </c>
      <c r="N49" s="31">
        <f t="shared" si="1"/>
        <v>390437</v>
      </c>
      <c r="O49" s="32">
        <v>944101</v>
      </c>
      <c r="P49" s="31">
        <v>774855</v>
      </c>
      <c r="Q49" s="31">
        <v>869982</v>
      </c>
      <c r="R49" s="31">
        <f t="shared" si="2"/>
        <v>596167</v>
      </c>
      <c r="S49" s="32">
        <v>922717</v>
      </c>
      <c r="T49" s="31">
        <v>891797</v>
      </c>
      <c r="U49" s="31">
        <v>800917</v>
      </c>
      <c r="V49" s="31">
        <f t="shared" si="3"/>
        <v>577344</v>
      </c>
      <c r="W49" s="32">
        <v>784515</v>
      </c>
      <c r="X49" s="31">
        <v>918208</v>
      </c>
      <c r="Y49" s="31">
        <v>689964</v>
      </c>
      <c r="Z49" s="31">
        <f t="shared" si="4"/>
        <v>424786</v>
      </c>
      <c r="AA49" s="32">
        <v>698054</v>
      </c>
      <c r="AB49" s="31">
        <v>677785</v>
      </c>
      <c r="AC49" s="31">
        <v>737082</v>
      </c>
      <c r="AD49" s="31">
        <f t="shared" si="5"/>
        <v>408150</v>
      </c>
      <c r="AE49" s="32">
        <v>691294</v>
      </c>
      <c r="AF49" s="31">
        <v>637601</v>
      </c>
      <c r="AG49" s="31">
        <v>721245</v>
      </c>
      <c r="AH49" s="31">
        <v>344529</v>
      </c>
      <c r="AI49" s="32">
        <v>660987</v>
      </c>
      <c r="AJ49" s="31">
        <v>443731</v>
      </c>
      <c r="AK49" s="31">
        <v>904108</v>
      </c>
      <c r="AL49" s="31">
        <v>847974</v>
      </c>
      <c r="AM49" s="32">
        <v>770924</v>
      </c>
      <c r="AN49" s="31">
        <v>754114</v>
      </c>
      <c r="AO49" s="31">
        <v>799071</v>
      </c>
      <c r="AP49" s="31">
        <v>478047</v>
      </c>
      <c r="AQ49" s="9"/>
      <c r="AR49" s="31">
        <v>390437</v>
      </c>
      <c r="AS49" s="31">
        <v>596167</v>
      </c>
      <c r="AT49" s="31">
        <v>577344</v>
      </c>
      <c r="AU49" s="31">
        <v>424786</v>
      </c>
      <c r="AV49" s="31">
        <v>408150</v>
      </c>
      <c r="AW49" s="31">
        <v>344529</v>
      </c>
      <c r="AX49" s="31">
        <f t="shared" si="6"/>
        <v>847974</v>
      </c>
      <c r="AY49" s="31">
        <f t="shared" si="8"/>
        <v>478047</v>
      </c>
    </row>
    <row r="50" spans="1:51" s="5" customFormat="1" ht="15.75" customHeight="1">
      <c r="A50" s="8"/>
      <c r="B50" s="8"/>
      <c r="C50" s="8" t="s">
        <v>75</v>
      </c>
      <c r="D50" s="8"/>
      <c r="E50" s="8"/>
      <c r="F50" s="8"/>
      <c r="G50" s="8"/>
      <c r="H50" s="8" t="s">
        <v>76</v>
      </c>
      <c r="I50" s="8"/>
      <c r="J50" s="8"/>
      <c r="K50" s="29">
        <v>6078482</v>
      </c>
      <c r="L50" s="29">
        <v>6214603</v>
      </c>
      <c r="M50" s="29">
        <v>6922200</v>
      </c>
      <c r="N50" s="29">
        <f t="shared" si="1"/>
        <v>6595718</v>
      </c>
      <c r="O50" s="30">
        <v>2783124</v>
      </c>
      <c r="P50" s="29">
        <v>3121297</v>
      </c>
      <c r="Q50" s="29">
        <v>2438069</v>
      </c>
      <c r="R50" s="29">
        <f t="shared" si="2"/>
        <v>2124336</v>
      </c>
      <c r="S50" s="30">
        <v>3309809</v>
      </c>
      <c r="T50" s="29">
        <v>3320924</v>
      </c>
      <c r="U50" s="29">
        <v>3156154</v>
      </c>
      <c r="V50" s="29">
        <f t="shared" si="3"/>
        <v>3114850</v>
      </c>
      <c r="W50" s="30">
        <v>2604479</v>
      </c>
      <c r="X50" s="29">
        <v>3409808</v>
      </c>
      <c r="Y50" s="29">
        <v>2635834</v>
      </c>
      <c r="Z50" s="29">
        <f t="shared" si="4"/>
        <v>2812158</v>
      </c>
      <c r="AA50" s="30">
        <v>2763054</v>
      </c>
      <c r="AB50" s="29">
        <v>2952737</v>
      </c>
      <c r="AC50" s="29">
        <v>2606475</v>
      </c>
      <c r="AD50" s="29">
        <f t="shared" si="5"/>
        <v>2777664</v>
      </c>
      <c r="AE50" s="30">
        <v>3125884</v>
      </c>
      <c r="AF50" s="29">
        <v>3300974</v>
      </c>
      <c r="AG50" s="29">
        <v>2280926</v>
      </c>
      <c r="AH50" s="29">
        <v>2063463</v>
      </c>
      <c r="AI50" s="30">
        <v>2362250</v>
      </c>
      <c r="AJ50" s="29">
        <v>2244292</v>
      </c>
      <c r="AK50" s="29">
        <v>2418922</v>
      </c>
      <c r="AL50" s="29">
        <v>2870565</v>
      </c>
      <c r="AM50" s="30">
        <v>1742062</v>
      </c>
      <c r="AN50" s="29">
        <v>1873517</v>
      </c>
      <c r="AO50" s="29">
        <v>1910162</v>
      </c>
      <c r="AP50" s="29">
        <v>1885722</v>
      </c>
      <c r="AQ50" s="8"/>
      <c r="AR50" s="29">
        <v>6595718</v>
      </c>
      <c r="AS50" s="29">
        <v>2124336</v>
      </c>
      <c r="AT50" s="29">
        <v>3114850</v>
      </c>
      <c r="AU50" s="29">
        <v>2812158</v>
      </c>
      <c r="AV50" s="29">
        <v>2777664</v>
      </c>
      <c r="AW50" s="29">
        <v>2063463</v>
      </c>
      <c r="AX50" s="29">
        <f t="shared" si="6"/>
        <v>2870565</v>
      </c>
      <c r="AY50" s="29">
        <f t="shared" si="8"/>
        <v>1885722</v>
      </c>
    </row>
    <row r="51" spans="1:51" s="5" customFormat="1" ht="15.75" customHeight="1">
      <c r="A51" s="8"/>
      <c r="B51" s="8" t="s">
        <v>77</v>
      </c>
      <c r="C51" s="8"/>
      <c r="D51" s="8"/>
      <c r="E51" s="8"/>
      <c r="F51" s="8"/>
      <c r="G51" s="8" t="s">
        <v>78</v>
      </c>
      <c r="H51" s="8"/>
      <c r="I51" s="8"/>
      <c r="J51" s="8"/>
      <c r="K51" s="29"/>
      <c r="L51" s="29"/>
      <c r="M51" s="29"/>
      <c r="N51" s="29"/>
      <c r="O51" s="30"/>
      <c r="P51" s="29"/>
      <c r="Q51" s="29"/>
      <c r="R51" s="29"/>
      <c r="S51" s="30"/>
      <c r="T51" s="29"/>
      <c r="U51" s="29"/>
      <c r="V51" s="29"/>
      <c r="W51" s="30"/>
      <c r="X51" s="29"/>
      <c r="Y51" s="29"/>
      <c r="Z51" s="29"/>
      <c r="AA51" s="30"/>
      <c r="AB51" s="29"/>
      <c r="AC51" s="29"/>
      <c r="AD51" s="29"/>
      <c r="AE51" s="30"/>
      <c r="AF51" s="29"/>
      <c r="AG51" s="29"/>
      <c r="AH51" s="29"/>
      <c r="AI51" s="30"/>
      <c r="AJ51" s="29"/>
      <c r="AK51" s="29"/>
      <c r="AL51" s="29"/>
      <c r="AM51" s="30"/>
      <c r="AN51" s="29"/>
      <c r="AO51" s="29"/>
      <c r="AP51" s="29"/>
      <c r="AQ51" s="8"/>
      <c r="AR51" s="29"/>
      <c r="AS51" s="29"/>
      <c r="AT51" s="29"/>
      <c r="AU51" s="29"/>
      <c r="AV51" s="29"/>
      <c r="AW51" s="29"/>
      <c r="AX51" s="29"/>
      <c r="AY51" s="29"/>
    </row>
    <row r="52" spans="1:51" ht="15.75" customHeight="1">
      <c r="A52" s="9"/>
      <c r="B52" s="9"/>
      <c r="C52" s="10" t="s">
        <v>265</v>
      </c>
      <c r="D52" s="9"/>
      <c r="E52" s="9"/>
      <c r="F52" s="9"/>
      <c r="G52" s="9"/>
      <c r="H52" s="9" t="s">
        <v>314</v>
      </c>
      <c r="I52" s="9"/>
      <c r="J52" s="9"/>
      <c r="K52" s="31" t="s">
        <v>269</v>
      </c>
      <c r="L52" s="31" t="s">
        <v>269</v>
      </c>
      <c r="M52" s="31" t="s">
        <v>112</v>
      </c>
      <c r="N52" s="31" t="str">
        <f t="shared" si="1"/>
        <v>-</v>
      </c>
      <c r="O52" s="32">
        <v>200000</v>
      </c>
      <c r="P52" s="31">
        <v>200000</v>
      </c>
      <c r="Q52" s="31">
        <v>175000</v>
      </c>
      <c r="R52" s="31">
        <f t="shared" si="2"/>
        <v>175000</v>
      </c>
      <c r="S52" s="32" t="s">
        <v>112</v>
      </c>
      <c r="T52" s="31" t="s">
        <v>112</v>
      </c>
      <c r="U52" s="31" t="s">
        <v>112</v>
      </c>
      <c r="V52" s="31" t="str">
        <f t="shared" si="3"/>
        <v>-</v>
      </c>
      <c r="W52" s="32"/>
      <c r="X52" s="31"/>
      <c r="Y52" s="31" t="s">
        <v>269</v>
      </c>
      <c r="Z52" s="31" t="str">
        <f t="shared" si="4"/>
        <v>-</v>
      </c>
      <c r="AA52" s="32" t="s">
        <v>285</v>
      </c>
      <c r="AB52" s="31" t="s">
        <v>285</v>
      </c>
      <c r="AC52" s="31" t="s">
        <v>285</v>
      </c>
      <c r="AD52" s="31" t="str">
        <f t="shared" si="5"/>
        <v>-</v>
      </c>
      <c r="AE52" s="32" t="s">
        <v>269</v>
      </c>
      <c r="AF52" s="31" t="s">
        <v>269</v>
      </c>
      <c r="AG52" s="31" t="s">
        <v>269</v>
      </c>
      <c r="AH52" s="31" t="s">
        <v>269</v>
      </c>
      <c r="AI52" s="32" t="s">
        <v>269</v>
      </c>
      <c r="AJ52" s="31" t="s">
        <v>112</v>
      </c>
      <c r="AK52" s="31" t="s">
        <v>112</v>
      </c>
      <c r="AL52" s="31" t="s">
        <v>269</v>
      </c>
      <c r="AM52" s="32" t="s">
        <v>269</v>
      </c>
      <c r="AN52" s="31" t="s">
        <v>269</v>
      </c>
      <c r="AO52" s="31" t="s">
        <v>269</v>
      </c>
      <c r="AP52" s="31" t="s">
        <v>269</v>
      </c>
      <c r="AQ52" s="9"/>
      <c r="AR52" s="31" t="s">
        <v>112</v>
      </c>
      <c r="AS52" s="31">
        <v>175000</v>
      </c>
      <c r="AT52" s="31" t="s">
        <v>112</v>
      </c>
      <c r="AU52" s="31" t="s">
        <v>112</v>
      </c>
      <c r="AV52" s="31" t="s">
        <v>112</v>
      </c>
      <c r="AW52" s="31" t="s">
        <v>112</v>
      </c>
      <c r="AX52" s="31" t="str">
        <f t="shared" si="6"/>
        <v>-</v>
      </c>
      <c r="AY52" s="31" t="str">
        <f t="shared" ref="AY52:AY58" si="9">AP52</f>
        <v>-</v>
      </c>
    </row>
    <row r="53" spans="1:51" ht="15.75" customHeight="1">
      <c r="A53" s="9"/>
      <c r="B53" s="9"/>
      <c r="C53" s="9" t="s">
        <v>79</v>
      </c>
      <c r="D53" s="9"/>
      <c r="E53" s="9"/>
      <c r="F53" s="9"/>
      <c r="G53" s="9"/>
      <c r="H53" s="9" t="s">
        <v>78</v>
      </c>
      <c r="I53" s="9"/>
      <c r="J53" s="9"/>
      <c r="K53" s="31">
        <v>5600</v>
      </c>
      <c r="L53" s="31">
        <v>4550</v>
      </c>
      <c r="M53" s="31">
        <v>167195</v>
      </c>
      <c r="N53" s="31">
        <f t="shared" si="1"/>
        <v>334758</v>
      </c>
      <c r="O53" s="32">
        <v>290391</v>
      </c>
      <c r="P53" s="31">
        <v>239919</v>
      </c>
      <c r="Q53" s="31">
        <v>202020</v>
      </c>
      <c r="R53" s="31">
        <f t="shared" si="2"/>
        <v>178340</v>
      </c>
      <c r="S53" s="32">
        <v>160580</v>
      </c>
      <c r="T53" s="31">
        <v>142820</v>
      </c>
      <c r="U53" s="31">
        <v>125060</v>
      </c>
      <c r="V53" s="31">
        <f t="shared" si="3"/>
        <v>107300</v>
      </c>
      <c r="W53" s="32">
        <v>106440</v>
      </c>
      <c r="X53" s="31">
        <v>107120</v>
      </c>
      <c r="Y53" s="31">
        <v>89608</v>
      </c>
      <c r="Z53" s="31">
        <f t="shared" si="4"/>
        <v>75766</v>
      </c>
      <c r="AA53" s="32">
        <v>61924</v>
      </c>
      <c r="AB53" s="31">
        <v>74660</v>
      </c>
      <c r="AC53" s="31">
        <v>65340</v>
      </c>
      <c r="AD53" s="31">
        <f t="shared" si="5"/>
        <v>54900</v>
      </c>
      <c r="AE53" s="32">
        <v>53610</v>
      </c>
      <c r="AF53" s="31">
        <v>54370</v>
      </c>
      <c r="AG53" s="31">
        <v>53390</v>
      </c>
      <c r="AH53" s="31">
        <v>51430</v>
      </c>
      <c r="AI53" s="32">
        <v>49960</v>
      </c>
      <c r="AJ53" s="31">
        <v>48490</v>
      </c>
      <c r="AK53" s="31">
        <v>112383</v>
      </c>
      <c r="AL53" s="31">
        <v>96521</v>
      </c>
      <c r="AM53" s="32">
        <v>84549</v>
      </c>
      <c r="AN53" s="31">
        <v>74577</v>
      </c>
      <c r="AO53" s="31">
        <v>65095</v>
      </c>
      <c r="AP53" s="31">
        <v>34653</v>
      </c>
      <c r="AQ53" s="9"/>
      <c r="AR53" s="31">
        <v>334758</v>
      </c>
      <c r="AS53" s="31">
        <v>178340</v>
      </c>
      <c r="AT53" s="31">
        <v>107300</v>
      </c>
      <c r="AU53" s="31">
        <v>75766</v>
      </c>
      <c r="AV53" s="31">
        <v>54900</v>
      </c>
      <c r="AW53" s="31">
        <v>51430</v>
      </c>
      <c r="AX53" s="31">
        <f t="shared" si="6"/>
        <v>96521</v>
      </c>
      <c r="AY53" s="31">
        <f t="shared" si="9"/>
        <v>34653</v>
      </c>
    </row>
    <row r="54" spans="1:51" ht="15.75" customHeight="1">
      <c r="A54" s="9"/>
      <c r="B54" s="9"/>
      <c r="C54" s="9" t="s">
        <v>80</v>
      </c>
      <c r="D54" s="9"/>
      <c r="E54" s="9"/>
      <c r="F54" s="9"/>
      <c r="G54" s="9"/>
      <c r="H54" s="9" t="s">
        <v>81</v>
      </c>
      <c r="I54" s="9"/>
      <c r="J54" s="9"/>
      <c r="K54" s="31">
        <v>14463507</v>
      </c>
      <c r="L54" s="31">
        <v>11877025</v>
      </c>
      <c r="M54" s="31">
        <v>5838409</v>
      </c>
      <c r="N54" s="31">
        <f t="shared" si="1"/>
        <v>10198960</v>
      </c>
      <c r="O54" s="32">
        <v>8248999</v>
      </c>
      <c r="P54" s="31">
        <v>7544608</v>
      </c>
      <c r="Q54" s="31">
        <v>5025731</v>
      </c>
      <c r="R54" s="31">
        <f t="shared" si="2"/>
        <v>4582458</v>
      </c>
      <c r="S54" s="32">
        <v>5428246</v>
      </c>
      <c r="T54" s="31">
        <v>7852904</v>
      </c>
      <c r="U54" s="31">
        <v>7298022</v>
      </c>
      <c r="V54" s="31">
        <f t="shared" si="3"/>
        <v>8098955</v>
      </c>
      <c r="W54" s="32">
        <v>8647111</v>
      </c>
      <c r="X54" s="31">
        <v>8305820</v>
      </c>
      <c r="Y54" s="31">
        <v>7756688</v>
      </c>
      <c r="Z54" s="31">
        <f t="shared" si="4"/>
        <v>5524606</v>
      </c>
      <c r="AA54" s="32">
        <v>3531762</v>
      </c>
      <c r="AB54" s="31">
        <v>3450399</v>
      </c>
      <c r="AC54" s="31">
        <v>3438274</v>
      </c>
      <c r="AD54" s="31">
        <f t="shared" si="5"/>
        <v>2838741</v>
      </c>
      <c r="AE54" s="32">
        <v>1247872</v>
      </c>
      <c r="AF54" s="31">
        <v>1163984</v>
      </c>
      <c r="AG54" s="31">
        <v>1111931</v>
      </c>
      <c r="AH54" s="31">
        <v>1089681</v>
      </c>
      <c r="AI54" s="32">
        <v>81904</v>
      </c>
      <c r="AJ54" s="31">
        <v>104740</v>
      </c>
      <c r="AK54" s="31">
        <v>65940</v>
      </c>
      <c r="AL54" s="31">
        <v>82832</v>
      </c>
      <c r="AM54" s="32" t="s">
        <v>269</v>
      </c>
      <c r="AN54" s="31" t="s">
        <v>269</v>
      </c>
      <c r="AO54" s="31" t="s">
        <v>269</v>
      </c>
      <c r="AP54" s="31">
        <v>329603</v>
      </c>
      <c r="AQ54" s="9"/>
      <c r="AR54" s="31">
        <v>10198960</v>
      </c>
      <c r="AS54" s="31">
        <v>4582458</v>
      </c>
      <c r="AT54" s="31">
        <v>8098955</v>
      </c>
      <c r="AU54" s="31">
        <v>5524606</v>
      </c>
      <c r="AV54" s="31">
        <v>2838741</v>
      </c>
      <c r="AW54" s="31">
        <v>1089681</v>
      </c>
      <c r="AX54" s="31">
        <f t="shared" si="6"/>
        <v>82832</v>
      </c>
      <c r="AY54" s="31">
        <f t="shared" si="9"/>
        <v>329603</v>
      </c>
    </row>
    <row r="55" spans="1:51" ht="15.75" customHeight="1">
      <c r="A55" s="9"/>
      <c r="B55" s="9"/>
      <c r="C55" s="22" t="s">
        <v>368</v>
      </c>
      <c r="D55" s="9"/>
      <c r="E55" s="9"/>
      <c r="F55" s="9"/>
      <c r="G55" s="9"/>
      <c r="H55" s="9" t="s">
        <v>369</v>
      </c>
      <c r="I55" s="9"/>
      <c r="J55" s="9"/>
      <c r="K55" s="31" t="s">
        <v>112</v>
      </c>
      <c r="L55" s="31" t="s">
        <v>112</v>
      </c>
      <c r="M55" s="31" t="s">
        <v>112</v>
      </c>
      <c r="N55" s="31" t="s">
        <v>112</v>
      </c>
      <c r="O55" s="32" t="s">
        <v>112</v>
      </c>
      <c r="P55" s="31" t="s">
        <v>112</v>
      </c>
      <c r="Q55" s="31" t="s">
        <v>112</v>
      </c>
      <c r="R55" s="31" t="s">
        <v>112</v>
      </c>
      <c r="S55" s="32" t="s">
        <v>112</v>
      </c>
      <c r="T55" s="31" t="s">
        <v>112</v>
      </c>
      <c r="U55" s="31" t="s">
        <v>112</v>
      </c>
      <c r="V55" s="31" t="s">
        <v>112</v>
      </c>
      <c r="W55" s="32" t="s">
        <v>112</v>
      </c>
      <c r="X55" s="31" t="s">
        <v>112</v>
      </c>
      <c r="Y55" s="31" t="s">
        <v>112</v>
      </c>
      <c r="Z55" s="31" t="s">
        <v>112</v>
      </c>
      <c r="AA55" s="32" t="s">
        <v>112</v>
      </c>
      <c r="AB55" s="31" t="s">
        <v>112</v>
      </c>
      <c r="AC55" s="31" t="s">
        <v>112</v>
      </c>
      <c r="AD55" s="31" t="s">
        <v>112</v>
      </c>
      <c r="AE55" s="32" t="s">
        <v>112</v>
      </c>
      <c r="AF55" s="31" t="s">
        <v>112</v>
      </c>
      <c r="AG55" s="31" t="s">
        <v>112</v>
      </c>
      <c r="AH55" s="31" t="s">
        <v>112</v>
      </c>
      <c r="AI55" s="32" t="s">
        <v>112</v>
      </c>
      <c r="AJ55" s="31" t="s">
        <v>112</v>
      </c>
      <c r="AK55" s="31">
        <v>22888</v>
      </c>
      <c r="AL55" s="31">
        <v>22273</v>
      </c>
      <c r="AM55" s="32">
        <v>23433</v>
      </c>
      <c r="AN55" s="31">
        <v>23246</v>
      </c>
      <c r="AO55" s="31">
        <v>22407</v>
      </c>
      <c r="AP55" s="31">
        <v>34579</v>
      </c>
      <c r="AQ55" s="9"/>
      <c r="AR55" s="31" t="s">
        <v>112</v>
      </c>
      <c r="AS55" s="31" t="s">
        <v>112</v>
      </c>
      <c r="AT55" s="31" t="s">
        <v>112</v>
      </c>
      <c r="AU55" s="31" t="s">
        <v>112</v>
      </c>
      <c r="AV55" s="31" t="s">
        <v>112</v>
      </c>
      <c r="AW55" s="31" t="s">
        <v>112</v>
      </c>
      <c r="AX55" s="31">
        <f t="shared" si="6"/>
        <v>22273</v>
      </c>
      <c r="AY55" s="31">
        <f t="shared" si="9"/>
        <v>34579</v>
      </c>
    </row>
    <row r="56" spans="1:51" ht="15.75" customHeight="1">
      <c r="A56" s="9"/>
      <c r="B56" s="9"/>
      <c r="C56" s="10" t="s">
        <v>309</v>
      </c>
      <c r="D56" s="9"/>
      <c r="E56" s="9"/>
      <c r="F56" s="9"/>
      <c r="G56" s="9"/>
      <c r="H56" s="9" t="s">
        <v>21</v>
      </c>
      <c r="I56" s="9"/>
      <c r="J56" s="9"/>
      <c r="K56" s="31" t="s">
        <v>269</v>
      </c>
      <c r="L56" s="31" t="s">
        <v>269</v>
      </c>
      <c r="M56" s="31" t="s">
        <v>269</v>
      </c>
      <c r="N56" s="31" t="s">
        <v>269</v>
      </c>
      <c r="O56" s="32" t="s">
        <v>269</v>
      </c>
      <c r="P56" s="31" t="s">
        <v>269</v>
      </c>
      <c r="Q56" s="31" t="s">
        <v>269</v>
      </c>
      <c r="R56" s="31" t="s">
        <v>269</v>
      </c>
      <c r="S56" s="32" t="s">
        <v>112</v>
      </c>
      <c r="T56" s="31" t="s">
        <v>112</v>
      </c>
      <c r="U56" s="31" t="s">
        <v>112</v>
      </c>
      <c r="V56" s="31" t="s">
        <v>112</v>
      </c>
      <c r="W56" s="32" t="s">
        <v>112</v>
      </c>
      <c r="X56" s="31">
        <v>59596</v>
      </c>
      <c r="Y56" s="31" t="s">
        <v>269</v>
      </c>
      <c r="Z56" s="31" t="s">
        <v>112</v>
      </c>
      <c r="AA56" s="32" t="s">
        <v>112</v>
      </c>
      <c r="AB56" s="31" t="s">
        <v>112</v>
      </c>
      <c r="AC56" s="31" t="s">
        <v>112</v>
      </c>
      <c r="AD56" s="31" t="s">
        <v>112</v>
      </c>
      <c r="AE56" s="32" t="s">
        <v>269</v>
      </c>
      <c r="AF56" s="31" t="s">
        <v>269</v>
      </c>
      <c r="AG56" s="31" t="s">
        <v>269</v>
      </c>
      <c r="AH56" s="31" t="s">
        <v>269</v>
      </c>
      <c r="AI56" s="32" t="s">
        <v>269</v>
      </c>
      <c r="AJ56" s="31" t="s">
        <v>269</v>
      </c>
      <c r="AK56" s="31" t="s">
        <v>269</v>
      </c>
      <c r="AL56" s="31" t="s">
        <v>269</v>
      </c>
      <c r="AM56" s="32" t="s">
        <v>269</v>
      </c>
      <c r="AN56" s="31" t="s">
        <v>269</v>
      </c>
      <c r="AO56" s="31" t="s">
        <v>112</v>
      </c>
      <c r="AP56" s="31" t="s">
        <v>269</v>
      </c>
      <c r="AQ56" s="9"/>
      <c r="AR56" s="31" t="s">
        <v>112</v>
      </c>
      <c r="AS56" s="31" t="s">
        <v>112</v>
      </c>
      <c r="AT56" s="31" t="s">
        <v>112</v>
      </c>
      <c r="AU56" s="31" t="s">
        <v>112</v>
      </c>
      <c r="AV56" s="31" t="s">
        <v>112</v>
      </c>
      <c r="AW56" s="31" t="s">
        <v>112</v>
      </c>
      <c r="AX56" s="31" t="str">
        <f t="shared" si="6"/>
        <v>-</v>
      </c>
      <c r="AY56" s="31" t="str">
        <f t="shared" si="9"/>
        <v>-</v>
      </c>
    </row>
    <row r="57" spans="1:51" s="5" customFormat="1" ht="15.75" customHeight="1">
      <c r="A57" s="8"/>
      <c r="B57" s="8"/>
      <c r="C57" s="8" t="s">
        <v>82</v>
      </c>
      <c r="D57" s="8"/>
      <c r="E57" s="8"/>
      <c r="F57" s="8"/>
      <c r="G57" s="8"/>
      <c r="H57" s="8" t="s">
        <v>83</v>
      </c>
      <c r="I57" s="8"/>
      <c r="J57" s="8"/>
      <c r="K57" s="29">
        <v>14469107</v>
      </c>
      <c r="L57" s="29">
        <v>11881575</v>
      </c>
      <c r="M57" s="29">
        <v>6005604</v>
      </c>
      <c r="N57" s="29">
        <f t="shared" si="1"/>
        <v>10533718</v>
      </c>
      <c r="O57" s="30">
        <v>8739390</v>
      </c>
      <c r="P57" s="29">
        <v>7984527</v>
      </c>
      <c r="Q57" s="29">
        <v>5402751</v>
      </c>
      <c r="R57" s="29">
        <f t="shared" si="2"/>
        <v>4935798</v>
      </c>
      <c r="S57" s="30">
        <v>5588826</v>
      </c>
      <c r="T57" s="29">
        <v>7995724</v>
      </c>
      <c r="U57" s="29">
        <v>7423082</v>
      </c>
      <c r="V57" s="29">
        <f t="shared" si="3"/>
        <v>8206255</v>
      </c>
      <c r="W57" s="30">
        <v>8753551</v>
      </c>
      <c r="X57" s="29">
        <v>8472536</v>
      </c>
      <c r="Y57" s="29">
        <v>7846296</v>
      </c>
      <c r="Z57" s="29">
        <f t="shared" si="4"/>
        <v>5600372</v>
      </c>
      <c r="AA57" s="30">
        <v>3593686</v>
      </c>
      <c r="AB57" s="29">
        <v>3525059</v>
      </c>
      <c r="AC57" s="29">
        <v>3503614</v>
      </c>
      <c r="AD57" s="29">
        <f t="shared" si="5"/>
        <v>2893641</v>
      </c>
      <c r="AE57" s="30">
        <v>1301482</v>
      </c>
      <c r="AF57" s="29">
        <v>1218354</v>
      </c>
      <c r="AG57" s="29">
        <v>1165321</v>
      </c>
      <c r="AH57" s="29">
        <v>1141111</v>
      </c>
      <c r="AI57" s="30">
        <v>131864</v>
      </c>
      <c r="AJ57" s="29">
        <v>153230</v>
      </c>
      <c r="AK57" s="29">
        <v>201212</v>
      </c>
      <c r="AL57" s="29">
        <v>201626</v>
      </c>
      <c r="AM57" s="30">
        <v>107982</v>
      </c>
      <c r="AN57" s="29">
        <v>97823</v>
      </c>
      <c r="AO57" s="29">
        <v>87502</v>
      </c>
      <c r="AP57" s="29">
        <v>398835</v>
      </c>
      <c r="AQ57" s="8"/>
      <c r="AR57" s="29">
        <v>10533718</v>
      </c>
      <c r="AS57" s="29">
        <v>4935798</v>
      </c>
      <c r="AT57" s="29">
        <v>8206255</v>
      </c>
      <c r="AU57" s="29">
        <v>5600372</v>
      </c>
      <c r="AV57" s="29">
        <v>2893641</v>
      </c>
      <c r="AW57" s="29">
        <v>1141111</v>
      </c>
      <c r="AX57" s="29">
        <f t="shared" si="6"/>
        <v>201626</v>
      </c>
      <c r="AY57" s="29">
        <f t="shared" si="9"/>
        <v>398835</v>
      </c>
    </row>
    <row r="58" spans="1:51" s="5" customFormat="1" ht="15.75" customHeight="1">
      <c r="A58" s="8"/>
      <c r="B58" s="8" t="s">
        <v>84</v>
      </c>
      <c r="C58" s="8"/>
      <c r="D58" s="8"/>
      <c r="E58" s="8"/>
      <c r="F58" s="8"/>
      <c r="G58" s="8" t="s">
        <v>85</v>
      </c>
      <c r="H58" s="8"/>
      <c r="I58" s="8"/>
      <c r="J58" s="8"/>
      <c r="K58" s="29">
        <v>20547589</v>
      </c>
      <c r="L58" s="29">
        <v>18096179</v>
      </c>
      <c r="M58" s="29">
        <v>12927805</v>
      </c>
      <c r="N58" s="29">
        <f t="shared" si="1"/>
        <v>17129436</v>
      </c>
      <c r="O58" s="30">
        <v>11522515</v>
      </c>
      <c r="P58" s="29">
        <v>11105825</v>
      </c>
      <c r="Q58" s="29">
        <v>7840820</v>
      </c>
      <c r="R58" s="29">
        <f t="shared" si="2"/>
        <v>7060134</v>
      </c>
      <c r="S58" s="30">
        <v>8898636</v>
      </c>
      <c r="T58" s="29">
        <v>11316648</v>
      </c>
      <c r="U58" s="29">
        <v>10579237</v>
      </c>
      <c r="V58" s="29">
        <f t="shared" si="3"/>
        <v>11321106</v>
      </c>
      <c r="W58" s="30">
        <v>11358030</v>
      </c>
      <c r="X58" s="29">
        <v>11882345</v>
      </c>
      <c r="Y58" s="29">
        <v>10482131</v>
      </c>
      <c r="Z58" s="29">
        <f t="shared" si="4"/>
        <v>8412531</v>
      </c>
      <c r="AA58" s="30">
        <v>6356741</v>
      </c>
      <c r="AB58" s="29">
        <v>6477797</v>
      </c>
      <c r="AC58" s="29">
        <v>6110089</v>
      </c>
      <c r="AD58" s="29">
        <f t="shared" si="5"/>
        <v>5671305</v>
      </c>
      <c r="AE58" s="30">
        <v>4427367</v>
      </c>
      <c r="AF58" s="29">
        <v>4519328</v>
      </c>
      <c r="AG58" s="29">
        <v>3446248</v>
      </c>
      <c r="AH58" s="29">
        <v>3204575</v>
      </c>
      <c r="AI58" s="30">
        <v>2494114</v>
      </c>
      <c r="AJ58" s="29">
        <v>2397522</v>
      </c>
      <c r="AK58" s="29">
        <v>2620135</v>
      </c>
      <c r="AL58" s="29">
        <v>3072191</v>
      </c>
      <c r="AM58" s="30">
        <v>1850045</v>
      </c>
      <c r="AN58" s="29">
        <v>1971341</v>
      </c>
      <c r="AO58" s="29">
        <v>1997664</v>
      </c>
      <c r="AP58" s="29">
        <v>2284558</v>
      </c>
      <c r="AQ58" s="8"/>
      <c r="AR58" s="29">
        <v>17129436</v>
      </c>
      <c r="AS58" s="29">
        <v>7060134</v>
      </c>
      <c r="AT58" s="29">
        <v>11321106</v>
      </c>
      <c r="AU58" s="29">
        <v>8412531</v>
      </c>
      <c r="AV58" s="29">
        <v>5671305</v>
      </c>
      <c r="AW58" s="29">
        <v>3204575</v>
      </c>
      <c r="AX58" s="29">
        <f t="shared" si="6"/>
        <v>3072191</v>
      </c>
      <c r="AY58" s="29">
        <f t="shared" si="9"/>
        <v>2284558</v>
      </c>
    </row>
    <row r="59" spans="1:51" s="5" customFormat="1" ht="15.75" customHeight="1">
      <c r="A59" s="8" t="s">
        <v>86</v>
      </c>
      <c r="B59" s="8"/>
      <c r="C59" s="8"/>
      <c r="D59" s="8"/>
      <c r="E59" s="8"/>
      <c r="F59" s="8" t="s">
        <v>87</v>
      </c>
      <c r="G59" s="8"/>
      <c r="H59" s="8"/>
      <c r="I59" s="8"/>
      <c r="J59" s="8"/>
      <c r="K59" s="29"/>
      <c r="L59" s="29"/>
      <c r="M59" s="29"/>
      <c r="N59" s="29"/>
      <c r="O59" s="30"/>
      <c r="P59" s="29"/>
      <c r="Q59" s="29"/>
      <c r="R59" s="29"/>
      <c r="S59" s="30"/>
      <c r="T59" s="29"/>
      <c r="U59" s="29"/>
      <c r="V59" s="29"/>
      <c r="W59" s="30"/>
      <c r="X59" s="29"/>
      <c r="Y59" s="29"/>
      <c r="Z59" s="29"/>
      <c r="AA59" s="30"/>
      <c r="AB59" s="29"/>
      <c r="AC59" s="29"/>
      <c r="AD59" s="29"/>
      <c r="AE59" s="30"/>
      <c r="AF59" s="29"/>
      <c r="AG59" s="29"/>
      <c r="AH59" s="29"/>
      <c r="AI59" s="30"/>
      <c r="AJ59" s="29"/>
      <c r="AK59" s="29"/>
      <c r="AL59" s="29"/>
      <c r="AM59" s="30"/>
      <c r="AN59" s="29"/>
      <c r="AO59" s="29"/>
      <c r="AP59" s="29"/>
      <c r="AQ59" s="8"/>
      <c r="AR59" s="29"/>
      <c r="AS59" s="29"/>
      <c r="AT59" s="29"/>
      <c r="AU59" s="29"/>
      <c r="AV59" s="29"/>
      <c r="AW59" s="29"/>
      <c r="AX59" s="29"/>
      <c r="AY59" s="29"/>
    </row>
    <row r="60" spans="1:51" s="5" customFormat="1" ht="15.75" customHeight="1">
      <c r="A60" s="8"/>
      <c r="B60" s="8" t="s">
        <v>88</v>
      </c>
      <c r="C60" s="8"/>
      <c r="D60" s="8"/>
      <c r="E60" s="8"/>
      <c r="F60" s="8"/>
      <c r="G60" s="8" t="s">
        <v>89</v>
      </c>
      <c r="H60" s="8"/>
      <c r="I60" s="8"/>
      <c r="J60" s="8"/>
      <c r="K60" s="29"/>
      <c r="L60" s="29"/>
      <c r="M60" s="29"/>
      <c r="N60" s="29"/>
      <c r="O60" s="30"/>
      <c r="P60" s="29"/>
      <c r="Q60" s="29"/>
      <c r="R60" s="29"/>
      <c r="S60" s="30"/>
      <c r="T60" s="29"/>
      <c r="U60" s="29"/>
      <c r="V60" s="29"/>
      <c r="W60" s="30"/>
      <c r="X60" s="29"/>
      <c r="Y60" s="29"/>
      <c r="Z60" s="29"/>
      <c r="AA60" s="30"/>
      <c r="AB60" s="29"/>
      <c r="AC60" s="29"/>
      <c r="AD60" s="29"/>
      <c r="AE60" s="30"/>
      <c r="AF60" s="29"/>
      <c r="AG60" s="29"/>
      <c r="AH60" s="29"/>
      <c r="AI60" s="30"/>
      <c r="AJ60" s="29"/>
      <c r="AK60" s="29"/>
      <c r="AL60" s="29"/>
      <c r="AM60" s="30"/>
      <c r="AN60" s="29"/>
      <c r="AO60" s="29"/>
      <c r="AP60" s="29"/>
      <c r="AQ60" s="8"/>
      <c r="AR60" s="29"/>
      <c r="AS60" s="29"/>
      <c r="AT60" s="29"/>
      <c r="AU60" s="29"/>
      <c r="AV60" s="29"/>
      <c r="AW60" s="29"/>
      <c r="AX60" s="29"/>
      <c r="AY60" s="29"/>
    </row>
    <row r="61" spans="1:51" ht="15.75" customHeight="1">
      <c r="A61" s="9"/>
      <c r="B61" s="9"/>
      <c r="C61" s="9" t="s">
        <v>90</v>
      </c>
      <c r="D61" s="9"/>
      <c r="E61" s="9"/>
      <c r="F61" s="9"/>
      <c r="G61" s="9"/>
      <c r="H61" s="9" t="s">
        <v>91</v>
      </c>
      <c r="I61" s="9"/>
      <c r="J61" s="9"/>
      <c r="K61" s="31">
        <v>2923019</v>
      </c>
      <c r="L61" s="31">
        <v>2923019</v>
      </c>
      <c r="M61" s="31">
        <v>2923019</v>
      </c>
      <c r="N61" s="31">
        <f t="shared" si="1"/>
        <v>2923019</v>
      </c>
      <c r="O61" s="32">
        <v>2923019</v>
      </c>
      <c r="P61" s="31">
        <v>2923019</v>
      </c>
      <c r="Q61" s="31">
        <v>2923019</v>
      </c>
      <c r="R61" s="31">
        <f t="shared" si="2"/>
        <v>2923019</v>
      </c>
      <c r="S61" s="32">
        <v>2923019</v>
      </c>
      <c r="T61" s="31">
        <v>2923019</v>
      </c>
      <c r="U61" s="31">
        <v>2923019</v>
      </c>
      <c r="V61" s="31">
        <f t="shared" si="3"/>
        <v>2923019</v>
      </c>
      <c r="W61" s="32">
        <v>2923019</v>
      </c>
      <c r="X61" s="31">
        <v>2923019</v>
      </c>
      <c r="Y61" s="31">
        <v>2923019</v>
      </c>
      <c r="Z61" s="31">
        <f t="shared" si="4"/>
        <v>2923019</v>
      </c>
      <c r="AA61" s="32">
        <v>2923019</v>
      </c>
      <c r="AB61" s="31">
        <v>2923019</v>
      </c>
      <c r="AC61" s="31">
        <v>2923019</v>
      </c>
      <c r="AD61" s="31">
        <f t="shared" si="5"/>
        <v>2923019</v>
      </c>
      <c r="AE61" s="32">
        <v>2923019</v>
      </c>
      <c r="AF61" s="31">
        <v>2923019</v>
      </c>
      <c r="AG61" s="31">
        <v>2923019</v>
      </c>
      <c r="AH61" s="31">
        <v>2923019</v>
      </c>
      <c r="AI61" s="32">
        <v>2923019</v>
      </c>
      <c r="AJ61" s="31">
        <v>2923019</v>
      </c>
      <c r="AK61" s="31">
        <v>2923019</v>
      </c>
      <c r="AL61" s="31">
        <v>2923019</v>
      </c>
      <c r="AM61" s="32">
        <v>2923019</v>
      </c>
      <c r="AN61" s="31">
        <v>2923019</v>
      </c>
      <c r="AO61" s="31">
        <v>2923019</v>
      </c>
      <c r="AP61" s="31">
        <v>2923019</v>
      </c>
      <c r="AQ61" s="9"/>
      <c r="AR61" s="31">
        <v>2923019</v>
      </c>
      <c r="AS61" s="31">
        <v>2923019</v>
      </c>
      <c r="AT61" s="31">
        <v>2923019</v>
      </c>
      <c r="AU61" s="31">
        <v>2923019</v>
      </c>
      <c r="AV61" s="31">
        <v>2923019</v>
      </c>
      <c r="AW61" s="31">
        <v>2923019</v>
      </c>
      <c r="AX61" s="31">
        <f t="shared" si="6"/>
        <v>2923019</v>
      </c>
      <c r="AY61" s="31">
        <f>AP61</f>
        <v>2923019</v>
      </c>
    </row>
    <row r="62" spans="1:51" ht="15.75" customHeight="1">
      <c r="A62" s="9"/>
      <c r="B62" s="9"/>
      <c r="C62" s="9" t="s">
        <v>92</v>
      </c>
      <c r="D62" s="9"/>
      <c r="E62" s="9"/>
      <c r="F62" s="9"/>
      <c r="G62" s="9"/>
      <c r="H62" s="9" t="s">
        <v>93</v>
      </c>
      <c r="I62" s="9"/>
      <c r="J62" s="9"/>
      <c r="K62" s="31">
        <v>2464398</v>
      </c>
      <c r="L62" s="31">
        <v>2371928</v>
      </c>
      <c r="M62" s="31">
        <v>2385813</v>
      </c>
      <c r="N62" s="31">
        <f t="shared" si="1"/>
        <v>2385813</v>
      </c>
      <c r="O62" s="32">
        <v>2343346</v>
      </c>
      <c r="P62" s="31">
        <v>2343346</v>
      </c>
      <c r="Q62" s="31">
        <v>2332513</v>
      </c>
      <c r="R62" s="31">
        <f t="shared" si="2"/>
        <v>2332513</v>
      </c>
      <c r="S62" s="32">
        <v>2332513</v>
      </c>
      <c r="T62" s="31">
        <v>2332513</v>
      </c>
      <c r="U62" s="31">
        <v>2332513</v>
      </c>
      <c r="V62" s="31">
        <f t="shared" si="3"/>
        <v>2332513</v>
      </c>
      <c r="W62" s="32">
        <v>604719</v>
      </c>
      <c r="X62" s="31">
        <v>605336</v>
      </c>
      <c r="Y62" s="31">
        <v>605336</v>
      </c>
      <c r="Z62" s="31">
        <f t="shared" si="4"/>
        <v>379270</v>
      </c>
      <c r="AA62" s="32">
        <v>379270</v>
      </c>
      <c r="AB62" s="31">
        <v>377844</v>
      </c>
      <c r="AC62" s="31">
        <v>377844</v>
      </c>
      <c r="AD62" s="31">
        <f t="shared" si="5"/>
        <v>379270</v>
      </c>
      <c r="AE62" s="32">
        <v>379270</v>
      </c>
      <c r="AF62" s="31">
        <v>439977</v>
      </c>
      <c r="AG62" s="31">
        <v>445537</v>
      </c>
      <c r="AH62" s="31">
        <v>452447</v>
      </c>
      <c r="AI62" s="32">
        <v>513461</v>
      </c>
      <c r="AJ62" s="31">
        <v>727196</v>
      </c>
      <c r="AK62" s="31">
        <v>603216</v>
      </c>
      <c r="AL62" s="31">
        <v>606848</v>
      </c>
      <c r="AM62" s="32">
        <v>606848</v>
      </c>
      <c r="AN62" s="31">
        <v>598473</v>
      </c>
      <c r="AO62" s="31">
        <v>598473</v>
      </c>
      <c r="AP62" s="31">
        <v>598473</v>
      </c>
      <c r="AQ62" s="9"/>
      <c r="AR62" s="31">
        <v>2385813</v>
      </c>
      <c r="AS62" s="31">
        <v>2332513</v>
      </c>
      <c r="AT62" s="31">
        <v>2332513</v>
      </c>
      <c r="AU62" s="31">
        <v>379270</v>
      </c>
      <c r="AV62" s="31">
        <v>379270</v>
      </c>
      <c r="AW62" s="31">
        <v>452447</v>
      </c>
      <c r="AX62" s="31">
        <f t="shared" si="6"/>
        <v>606848</v>
      </c>
      <c r="AY62" s="31">
        <f>AP62</f>
        <v>598473</v>
      </c>
    </row>
    <row r="63" spans="1:51" ht="15.75" customHeight="1">
      <c r="A63" s="9"/>
      <c r="B63" s="9"/>
      <c r="C63" s="9" t="s">
        <v>94</v>
      </c>
      <c r="D63" s="9"/>
      <c r="E63" s="9"/>
      <c r="F63" s="9"/>
      <c r="G63" s="9"/>
      <c r="H63" s="9" t="s">
        <v>95</v>
      </c>
      <c r="I63" s="9"/>
      <c r="J63" s="9"/>
      <c r="K63" s="31">
        <v>12816098</v>
      </c>
      <c r="L63" s="31">
        <v>12579053</v>
      </c>
      <c r="M63" s="31">
        <v>11262930</v>
      </c>
      <c r="N63" s="31">
        <f t="shared" si="1"/>
        <v>10954274</v>
      </c>
      <c r="O63" s="32">
        <v>10865750</v>
      </c>
      <c r="P63" s="31">
        <v>11374553</v>
      </c>
      <c r="Q63" s="31">
        <v>10257978</v>
      </c>
      <c r="R63" s="31">
        <f t="shared" si="2"/>
        <v>11259492</v>
      </c>
      <c r="S63" s="32">
        <v>14921446</v>
      </c>
      <c r="T63" s="31">
        <v>14937936</v>
      </c>
      <c r="U63" s="31">
        <v>14730239</v>
      </c>
      <c r="V63" s="31">
        <f t="shared" si="3"/>
        <v>14607662</v>
      </c>
      <c r="W63" s="32">
        <v>16217476</v>
      </c>
      <c r="X63" s="31">
        <v>17303989</v>
      </c>
      <c r="Y63" s="31">
        <v>17672150</v>
      </c>
      <c r="Z63" s="31">
        <f t="shared" si="4"/>
        <v>14979955</v>
      </c>
      <c r="AA63" s="32">
        <v>16975791</v>
      </c>
      <c r="AB63" s="31">
        <v>16951183</v>
      </c>
      <c r="AC63" s="31">
        <v>17775365</v>
      </c>
      <c r="AD63" s="31">
        <f t="shared" si="5"/>
        <v>17437075</v>
      </c>
      <c r="AE63" s="32">
        <v>20673149</v>
      </c>
      <c r="AF63" s="31">
        <v>20068401</v>
      </c>
      <c r="AG63" s="31">
        <v>18723075</v>
      </c>
      <c r="AH63" s="31">
        <v>18413837</v>
      </c>
      <c r="AI63" s="32">
        <v>19402600</v>
      </c>
      <c r="AJ63" s="31">
        <v>19101472</v>
      </c>
      <c r="AK63" s="31">
        <v>18436105</v>
      </c>
      <c r="AL63" s="31">
        <v>18010430</v>
      </c>
      <c r="AM63" s="32">
        <v>16673088</v>
      </c>
      <c r="AN63" s="31">
        <v>16441147</v>
      </c>
      <c r="AO63" s="31">
        <v>15691592</v>
      </c>
      <c r="AP63" s="31">
        <v>15077816</v>
      </c>
      <c r="AQ63" s="9"/>
      <c r="AR63" s="31">
        <v>10954274</v>
      </c>
      <c r="AS63" s="31">
        <v>11259492</v>
      </c>
      <c r="AT63" s="31">
        <v>14607662</v>
      </c>
      <c r="AU63" s="31">
        <v>14979955</v>
      </c>
      <c r="AV63" s="31">
        <v>17437075</v>
      </c>
      <c r="AW63" s="31">
        <v>18413837</v>
      </c>
      <c r="AX63" s="31">
        <f t="shared" si="6"/>
        <v>18010430</v>
      </c>
      <c r="AY63" s="31">
        <f>AP63</f>
        <v>15077816</v>
      </c>
    </row>
    <row r="64" spans="1:51" ht="15.75" customHeight="1">
      <c r="A64" s="9"/>
      <c r="B64" s="9"/>
      <c r="C64" s="9" t="s">
        <v>96</v>
      </c>
      <c r="D64" s="9"/>
      <c r="E64" s="9"/>
      <c r="F64" s="9"/>
      <c r="G64" s="9"/>
      <c r="H64" s="9" t="s">
        <v>97</v>
      </c>
      <c r="I64" s="9"/>
      <c r="J64" s="9"/>
      <c r="K64" s="31">
        <v>-924723</v>
      </c>
      <c r="L64" s="31">
        <v>-915275</v>
      </c>
      <c r="M64" s="31">
        <v>-892077</v>
      </c>
      <c r="N64" s="31">
        <f t="shared" si="1"/>
        <v>-892077</v>
      </c>
      <c r="O64" s="32">
        <v>-1659981</v>
      </c>
      <c r="P64" s="31">
        <v>-1884315</v>
      </c>
      <c r="Q64" s="31">
        <v>-1884315</v>
      </c>
      <c r="R64" s="31">
        <f t="shared" si="2"/>
        <v>-1884315</v>
      </c>
      <c r="S64" s="32">
        <v>-1884315</v>
      </c>
      <c r="T64" s="31">
        <v>-1884340</v>
      </c>
      <c r="U64" s="31">
        <v>-2638347</v>
      </c>
      <c r="V64" s="31">
        <f t="shared" si="3"/>
        <v>-2638347</v>
      </c>
      <c r="W64" s="32">
        <v>-1308694</v>
      </c>
      <c r="X64" s="31">
        <v>-1879880</v>
      </c>
      <c r="Y64" s="31">
        <v>-2885457</v>
      </c>
      <c r="Z64" s="31">
        <f t="shared" si="4"/>
        <v>-983344</v>
      </c>
      <c r="AA64" s="32">
        <v>-1253188</v>
      </c>
      <c r="AB64" s="31">
        <v>-1809396</v>
      </c>
      <c r="AC64" s="31">
        <v>-1948524</v>
      </c>
      <c r="AD64" s="31">
        <f t="shared" si="5"/>
        <v>-1068576</v>
      </c>
      <c r="AE64" s="32">
        <v>-1068576</v>
      </c>
      <c r="AF64" s="31">
        <v>-991748</v>
      </c>
      <c r="AG64" s="31">
        <v>-980069</v>
      </c>
      <c r="AH64" s="31">
        <v>-963119</v>
      </c>
      <c r="AI64" s="33">
        <v>-963123</v>
      </c>
      <c r="AJ64" s="31">
        <v>-898112</v>
      </c>
      <c r="AK64" s="31">
        <v>-898112</v>
      </c>
      <c r="AL64" s="31">
        <v>-898112</v>
      </c>
      <c r="AM64" s="32">
        <v>-2027162</v>
      </c>
      <c r="AN64" s="31">
        <v>-1965992</v>
      </c>
      <c r="AO64" s="31">
        <v>-1966015</v>
      </c>
      <c r="AP64" s="31">
        <v>-1966015</v>
      </c>
      <c r="AQ64" s="9"/>
      <c r="AR64" s="31">
        <v>-892077</v>
      </c>
      <c r="AS64" s="31">
        <v>-1884315</v>
      </c>
      <c r="AT64" s="31">
        <v>-2638347</v>
      </c>
      <c r="AU64" s="31">
        <v>-983344</v>
      </c>
      <c r="AV64" s="31">
        <v>-1068576</v>
      </c>
      <c r="AW64" s="31">
        <v>-963119</v>
      </c>
      <c r="AX64" s="31">
        <f t="shared" si="6"/>
        <v>-898112</v>
      </c>
      <c r="AY64" s="31">
        <f>AP64</f>
        <v>-1966015</v>
      </c>
    </row>
    <row r="65" spans="1:51" ht="15.75" customHeight="1">
      <c r="A65" s="9"/>
      <c r="B65" s="9"/>
      <c r="C65" s="9" t="s">
        <v>98</v>
      </c>
      <c r="D65" s="9"/>
      <c r="E65" s="9"/>
      <c r="F65" s="9"/>
      <c r="G65" s="9"/>
      <c r="H65" s="9" t="s">
        <v>99</v>
      </c>
      <c r="I65" s="9"/>
      <c r="J65" s="9"/>
      <c r="K65" s="31">
        <v>17278792</v>
      </c>
      <c r="L65" s="31">
        <v>16958726</v>
      </c>
      <c r="M65" s="31">
        <v>15679684</v>
      </c>
      <c r="N65" s="31">
        <f t="shared" si="1"/>
        <v>15371029</v>
      </c>
      <c r="O65" s="32">
        <v>14472134</v>
      </c>
      <c r="P65" s="31">
        <v>14756603</v>
      </c>
      <c r="Q65" s="31">
        <v>13629195</v>
      </c>
      <c r="R65" s="31">
        <f t="shared" si="2"/>
        <v>14630709</v>
      </c>
      <c r="S65" s="32">
        <v>18292663</v>
      </c>
      <c r="T65" s="31">
        <v>18309128</v>
      </c>
      <c r="U65" s="31">
        <v>17347424</v>
      </c>
      <c r="V65" s="31">
        <f t="shared" si="3"/>
        <v>17224847</v>
      </c>
      <c r="W65" s="32">
        <v>18436521</v>
      </c>
      <c r="X65" s="31">
        <v>18952464</v>
      </c>
      <c r="Y65" s="31">
        <v>18315048</v>
      </c>
      <c r="Z65" s="31">
        <f t="shared" si="4"/>
        <v>17298901</v>
      </c>
      <c r="AA65" s="32">
        <v>19024892</v>
      </c>
      <c r="AB65" s="31">
        <v>18442650</v>
      </c>
      <c r="AC65" s="31">
        <v>19127705</v>
      </c>
      <c r="AD65" s="31">
        <f t="shared" si="5"/>
        <v>19670789</v>
      </c>
      <c r="AE65" s="32">
        <v>22906863</v>
      </c>
      <c r="AF65" s="31">
        <v>22439649</v>
      </c>
      <c r="AG65" s="31">
        <v>21111562</v>
      </c>
      <c r="AH65" s="31">
        <v>20826184</v>
      </c>
      <c r="AI65" s="32">
        <v>21875957</v>
      </c>
      <c r="AJ65" s="31">
        <v>21853575</v>
      </c>
      <c r="AK65" s="31">
        <v>21064227</v>
      </c>
      <c r="AL65" s="31">
        <v>20642184</v>
      </c>
      <c r="AM65" s="32">
        <v>18175792</v>
      </c>
      <c r="AN65" s="31">
        <v>17996647</v>
      </c>
      <c r="AO65" s="31">
        <v>17247070</v>
      </c>
      <c r="AP65" s="31">
        <v>16633293</v>
      </c>
      <c r="AQ65" s="9"/>
      <c r="AR65" s="31">
        <v>15371029</v>
      </c>
      <c r="AS65" s="31">
        <v>14630709</v>
      </c>
      <c r="AT65" s="31">
        <v>17224847</v>
      </c>
      <c r="AU65" s="31">
        <v>17298901</v>
      </c>
      <c r="AV65" s="31">
        <v>19670789</v>
      </c>
      <c r="AW65" s="31">
        <v>20826184</v>
      </c>
      <c r="AX65" s="31">
        <f t="shared" si="6"/>
        <v>20642184</v>
      </c>
      <c r="AY65" s="31">
        <f>AP65</f>
        <v>16633293</v>
      </c>
    </row>
    <row r="66" spans="1:51" ht="15.75" customHeight="1">
      <c r="A66" s="9"/>
      <c r="B66" s="9" t="s">
        <v>100</v>
      </c>
      <c r="C66" s="9"/>
      <c r="D66" s="9"/>
      <c r="E66" s="9"/>
      <c r="F66" s="9"/>
      <c r="G66" s="9" t="s">
        <v>101</v>
      </c>
      <c r="H66" s="9"/>
      <c r="I66" s="9"/>
      <c r="J66" s="9"/>
      <c r="K66" s="31"/>
      <c r="L66" s="31"/>
      <c r="M66" s="31"/>
      <c r="N66" s="31"/>
      <c r="O66" s="32"/>
      <c r="P66" s="31"/>
      <c r="Q66" s="31"/>
      <c r="R66" s="31"/>
      <c r="S66" s="32"/>
      <c r="T66" s="31"/>
      <c r="U66" s="31"/>
      <c r="V66" s="31"/>
      <c r="W66" s="32"/>
      <c r="X66" s="31"/>
      <c r="Y66" s="31"/>
      <c r="Z66" s="31"/>
      <c r="AA66" s="32"/>
      <c r="AB66" s="31"/>
      <c r="AC66" s="31"/>
      <c r="AD66" s="31"/>
      <c r="AE66" s="32"/>
      <c r="AF66" s="31"/>
      <c r="AG66" s="31"/>
      <c r="AH66" s="31"/>
      <c r="AI66" s="32"/>
      <c r="AJ66" s="31"/>
      <c r="AK66" s="31"/>
      <c r="AL66" s="31"/>
      <c r="AM66" s="32"/>
      <c r="AN66" s="31"/>
      <c r="AO66" s="31"/>
      <c r="AP66" s="31"/>
      <c r="AQ66" s="9"/>
      <c r="AR66" s="31"/>
      <c r="AS66" s="31"/>
      <c r="AT66" s="31"/>
      <c r="AU66" s="31"/>
      <c r="AV66" s="31"/>
      <c r="AW66" s="31"/>
      <c r="AX66" s="31"/>
      <c r="AY66" s="31"/>
    </row>
    <row r="67" spans="1:51" ht="15.75" customHeight="1">
      <c r="A67" s="9"/>
      <c r="B67" s="9"/>
      <c r="C67" s="9" t="s">
        <v>102</v>
      </c>
      <c r="D67" s="9"/>
      <c r="E67" s="9"/>
      <c r="F67" s="9"/>
      <c r="G67" s="9"/>
      <c r="H67" s="9" t="s">
        <v>103</v>
      </c>
      <c r="I67" s="9"/>
      <c r="J67" s="9"/>
      <c r="K67" s="31">
        <v>33281357</v>
      </c>
      <c r="L67" s="31">
        <v>27531208</v>
      </c>
      <c r="M67" s="31">
        <v>13622084</v>
      </c>
      <c r="N67" s="31">
        <f t="shared" si="1"/>
        <v>24501737</v>
      </c>
      <c r="O67" s="32">
        <v>19085725</v>
      </c>
      <c r="P67" s="31">
        <v>17293115</v>
      </c>
      <c r="Q67" s="31">
        <v>13958613</v>
      </c>
      <c r="R67" s="31">
        <f t="shared" si="2"/>
        <v>11662068</v>
      </c>
      <c r="S67" s="32">
        <v>12709201</v>
      </c>
      <c r="T67" s="31">
        <v>18245907</v>
      </c>
      <c r="U67" s="31">
        <v>16991288</v>
      </c>
      <c r="V67" s="31">
        <f t="shared" si="3"/>
        <v>18571825</v>
      </c>
      <c r="W67" s="32">
        <v>19768695</v>
      </c>
      <c r="X67" s="31">
        <v>19337400</v>
      </c>
      <c r="Y67" s="31">
        <v>17621509</v>
      </c>
      <c r="Z67" s="31">
        <f t="shared" si="4"/>
        <v>9601720</v>
      </c>
      <c r="AA67" s="32">
        <v>5216669</v>
      </c>
      <c r="AB67" s="31">
        <v>5025840</v>
      </c>
      <c r="AC67" s="31">
        <v>5497626</v>
      </c>
      <c r="AD67" s="31">
        <f t="shared" si="5"/>
        <v>3934443</v>
      </c>
      <c r="AE67" s="32">
        <v>1912879</v>
      </c>
      <c r="AF67" s="31">
        <v>1673736</v>
      </c>
      <c r="AG67" s="31">
        <v>1160930</v>
      </c>
      <c r="AH67" s="31">
        <v>914162</v>
      </c>
      <c r="AI67" s="32">
        <v>254609</v>
      </c>
      <c r="AJ67" s="31">
        <v>199034</v>
      </c>
      <c r="AK67" s="31">
        <v>26140</v>
      </c>
      <c r="AL67" s="31">
        <v>404420</v>
      </c>
      <c r="AM67" s="32">
        <v>386381</v>
      </c>
      <c r="AN67" s="31">
        <v>401270</v>
      </c>
      <c r="AO67" s="31">
        <v>519560</v>
      </c>
      <c r="AP67" s="31">
        <v>528655</v>
      </c>
      <c r="AQ67" s="9"/>
      <c r="AR67" s="31">
        <v>24501737</v>
      </c>
      <c r="AS67" s="31">
        <v>11662068</v>
      </c>
      <c r="AT67" s="31">
        <v>18571825</v>
      </c>
      <c r="AU67" s="31">
        <v>9601720</v>
      </c>
      <c r="AV67" s="31">
        <v>3934443</v>
      </c>
      <c r="AW67" s="31">
        <v>914162</v>
      </c>
      <c r="AX67" s="31">
        <f t="shared" si="6"/>
        <v>404420</v>
      </c>
      <c r="AY67" s="31">
        <f t="shared" ref="AY67:AY74" si="10">AP67</f>
        <v>528655</v>
      </c>
    </row>
    <row r="68" spans="1:51" ht="15.75" customHeight="1">
      <c r="A68" s="9"/>
      <c r="B68" s="9"/>
      <c r="C68" s="9" t="s">
        <v>104</v>
      </c>
      <c r="D68" s="9"/>
      <c r="E68" s="9"/>
      <c r="F68" s="9"/>
      <c r="G68" s="9"/>
      <c r="H68" s="9" t="s">
        <v>105</v>
      </c>
      <c r="I68" s="9"/>
      <c r="J68" s="9"/>
      <c r="K68" s="31" t="s">
        <v>269</v>
      </c>
      <c r="L68" s="31" t="s">
        <v>269</v>
      </c>
      <c r="M68" s="31" t="s">
        <v>269</v>
      </c>
      <c r="N68" s="31" t="str">
        <f t="shared" si="1"/>
        <v>-</v>
      </c>
      <c r="O68" s="32" t="s">
        <v>269</v>
      </c>
      <c r="P68" s="31" t="s">
        <v>269</v>
      </c>
      <c r="Q68" s="31" t="s">
        <v>269</v>
      </c>
      <c r="R68" s="31">
        <f t="shared" si="2"/>
        <v>29314</v>
      </c>
      <c r="S68" s="32" t="s">
        <v>112</v>
      </c>
      <c r="T68" s="31" t="s">
        <v>112</v>
      </c>
      <c r="U68" s="31" t="s">
        <v>112</v>
      </c>
      <c r="V68" s="31" t="str">
        <f t="shared" si="3"/>
        <v>-</v>
      </c>
      <c r="W68" s="32" t="s">
        <v>269</v>
      </c>
      <c r="X68" s="31">
        <v>-140301</v>
      </c>
      <c r="Y68" s="31">
        <v>275250</v>
      </c>
      <c r="Z68" s="31">
        <f t="shared" si="4"/>
        <v>3163747</v>
      </c>
      <c r="AA68" s="32">
        <v>3053867</v>
      </c>
      <c r="AB68" s="31">
        <v>3065301</v>
      </c>
      <c r="AC68" s="31">
        <v>2518621</v>
      </c>
      <c r="AD68" s="31">
        <f t="shared" si="5"/>
        <v>2797321</v>
      </c>
      <c r="AE68" s="32">
        <v>1077790</v>
      </c>
      <c r="AF68" s="31">
        <v>1124850</v>
      </c>
      <c r="AG68" s="31">
        <v>1341930</v>
      </c>
      <c r="AH68" s="31">
        <v>1570333</v>
      </c>
      <c r="AI68" s="32" t="s">
        <v>269</v>
      </c>
      <c r="AJ68" s="31" t="s">
        <v>269</v>
      </c>
      <c r="AK68" s="31" t="s">
        <v>269</v>
      </c>
      <c r="AL68" s="31" t="s">
        <v>269</v>
      </c>
      <c r="AM68" s="32" t="s">
        <v>269</v>
      </c>
      <c r="AN68" s="31" t="s">
        <v>269</v>
      </c>
      <c r="AO68" s="31" t="s">
        <v>269</v>
      </c>
      <c r="AP68" s="31">
        <v>-11605</v>
      </c>
      <c r="AQ68" s="9"/>
      <c r="AR68" s="31" t="s">
        <v>112</v>
      </c>
      <c r="AS68" s="31">
        <v>29314</v>
      </c>
      <c r="AT68" s="31" t="s">
        <v>112</v>
      </c>
      <c r="AU68" s="31">
        <v>3163747</v>
      </c>
      <c r="AV68" s="31">
        <v>2797321</v>
      </c>
      <c r="AW68" s="31">
        <v>1570333</v>
      </c>
      <c r="AX68" s="31" t="str">
        <f t="shared" si="6"/>
        <v>-</v>
      </c>
      <c r="AY68" s="31">
        <f t="shared" si="10"/>
        <v>-11605</v>
      </c>
    </row>
    <row r="69" spans="1:51" ht="15.75" customHeight="1">
      <c r="A69" s="9"/>
      <c r="B69" s="9"/>
      <c r="C69" s="10" t="s">
        <v>289</v>
      </c>
      <c r="D69" s="9"/>
      <c r="E69" s="9"/>
      <c r="F69" s="9"/>
      <c r="G69" s="9"/>
      <c r="H69" s="9"/>
      <c r="I69" s="9"/>
      <c r="J69" s="9"/>
      <c r="K69" s="31">
        <v>-4262</v>
      </c>
      <c r="L69" s="31">
        <v>-3862</v>
      </c>
      <c r="M69" s="31">
        <v>-7609</v>
      </c>
      <c r="N69" s="31">
        <f t="shared" si="1"/>
        <v>-5216</v>
      </c>
      <c r="O69" s="32">
        <v>-9809</v>
      </c>
      <c r="P69" s="31">
        <v>-10685</v>
      </c>
      <c r="Q69" s="31">
        <v>-8854</v>
      </c>
      <c r="R69" s="31">
        <f t="shared" si="2"/>
        <v>-8368</v>
      </c>
      <c r="S69" s="32">
        <v>-8386</v>
      </c>
      <c r="T69" s="31">
        <v>-8005</v>
      </c>
      <c r="U69" s="31">
        <v>-7857</v>
      </c>
      <c r="V69" s="31">
        <f t="shared" si="3"/>
        <v>-7634</v>
      </c>
      <c r="W69" s="32">
        <v>-7664</v>
      </c>
      <c r="X69" s="31">
        <v>-7642</v>
      </c>
      <c r="Y69" s="31">
        <v>-7520</v>
      </c>
      <c r="Z69" s="31" t="str">
        <f t="shared" si="4"/>
        <v>-</v>
      </c>
      <c r="AA69" s="32" t="s">
        <v>285</v>
      </c>
      <c r="AB69" s="31" t="s">
        <v>285</v>
      </c>
      <c r="AC69" s="31" t="s">
        <v>285</v>
      </c>
      <c r="AD69" s="31" t="str">
        <f t="shared" si="5"/>
        <v>-</v>
      </c>
      <c r="AE69" s="32" t="s">
        <v>269</v>
      </c>
      <c r="AF69" s="31" t="s">
        <v>269</v>
      </c>
      <c r="AG69" s="31" t="s">
        <v>269</v>
      </c>
      <c r="AH69" s="31" t="s">
        <v>269</v>
      </c>
      <c r="AI69" s="32" t="s">
        <v>269</v>
      </c>
      <c r="AJ69" s="31" t="s">
        <v>269</v>
      </c>
      <c r="AK69" s="31" t="s">
        <v>269</v>
      </c>
      <c r="AL69" s="31" t="s">
        <v>269</v>
      </c>
      <c r="AM69" s="32" t="s">
        <v>269</v>
      </c>
      <c r="AN69" s="31" t="s">
        <v>269</v>
      </c>
      <c r="AO69" s="31" t="s">
        <v>269</v>
      </c>
      <c r="AP69" s="31" t="s">
        <v>269</v>
      </c>
      <c r="AQ69" s="9"/>
      <c r="AR69" s="31">
        <v>-5216</v>
      </c>
      <c r="AS69" s="31">
        <v>-8368</v>
      </c>
      <c r="AT69" s="31">
        <v>-7634</v>
      </c>
      <c r="AU69" s="31" t="s">
        <v>112</v>
      </c>
      <c r="AV69" s="31" t="s">
        <v>112</v>
      </c>
      <c r="AW69" s="31" t="s">
        <v>112</v>
      </c>
      <c r="AX69" s="31" t="str">
        <f t="shared" si="6"/>
        <v>-</v>
      </c>
      <c r="AY69" s="31" t="str">
        <f t="shared" si="10"/>
        <v>-</v>
      </c>
    </row>
    <row r="70" spans="1:51" ht="15.75" customHeight="1">
      <c r="A70" s="9"/>
      <c r="B70" s="9"/>
      <c r="C70" s="9" t="s">
        <v>106</v>
      </c>
      <c r="D70" s="9"/>
      <c r="E70" s="9"/>
      <c r="F70" s="9"/>
      <c r="G70" s="9"/>
      <c r="H70" s="9" t="s">
        <v>107</v>
      </c>
      <c r="I70" s="9"/>
      <c r="J70" s="9"/>
      <c r="K70" s="31">
        <v>33277094</v>
      </c>
      <c r="L70" s="31">
        <v>27527345</v>
      </c>
      <c r="M70" s="31">
        <v>13614474</v>
      </c>
      <c r="N70" s="31">
        <f t="shared" si="1"/>
        <v>24496520</v>
      </c>
      <c r="O70" s="32">
        <v>19075916</v>
      </c>
      <c r="P70" s="31">
        <v>17282430</v>
      </c>
      <c r="Q70" s="31">
        <v>13949759</v>
      </c>
      <c r="R70" s="31">
        <f t="shared" si="2"/>
        <v>11683014</v>
      </c>
      <c r="S70" s="32">
        <v>12700814</v>
      </c>
      <c r="T70" s="31">
        <v>18237901</v>
      </c>
      <c r="U70" s="31">
        <v>16983430</v>
      </c>
      <c r="V70" s="31">
        <f t="shared" si="3"/>
        <v>18564190</v>
      </c>
      <c r="W70" s="32">
        <v>19761031</v>
      </c>
      <c r="X70" s="31">
        <v>19189457</v>
      </c>
      <c r="Y70" s="31">
        <v>17889239</v>
      </c>
      <c r="Z70" s="31">
        <f t="shared" si="4"/>
        <v>12765468</v>
      </c>
      <c r="AA70" s="32">
        <v>8270536</v>
      </c>
      <c r="AB70" s="31">
        <v>8091142</v>
      </c>
      <c r="AC70" s="31">
        <v>8016248</v>
      </c>
      <c r="AD70" s="31">
        <f t="shared" si="5"/>
        <v>6731764</v>
      </c>
      <c r="AE70" s="32">
        <v>2990670</v>
      </c>
      <c r="AF70" s="31">
        <v>2798587</v>
      </c>
      <c r="AG70" s="31">
        <v>2502861</v>
      </c>
      <c r="AH70" s="31">
        <v>2484495</v>
      </c>
      <c r="AI70" s="32">
        <v>254609</v>
      </c>
      <c r="AJ70" s="31">
        <v>199034</v>
      </c>
      <c r="AK70" s="31">
        <v>26140</v>
      </c>
      <c r="AL70" s="31">
        <v>404420</v>
      </c>
      <c r="AM70" s="32">
        <v>386381</v>
      </c>
      <c r="AN70" s="31">
        <v>401270</v>
      </c>
      <c r="AO70" s="31">
        <v>519560</v>
      </c>
      <c r="AP70" s="31">
        <v>517049</v>
      </c>
      <c r="AQ70" s="9"/>
      <c r="AR70" s="31">
        <v>24496520</v>
      </c>
      <c r="AS70" s="31">
        <v>11683014</v>
      </c>
      <c r="AT70" s="31">
        <v>18564190</v>
      </c>
      <c r="AU70" s="31">
        <v>12765468</v>
      </c>
      <c r="AV70" s="31">
        <v>6731764</v>
      </c>
      <c r="AW70" s="31">
        <v>2484495</v>
      </c>
      <c r="AX70" s="31">
        <f t="shared" si="6"/>
        <v>404420</v>
      </c>
      <c r="AY70" s="31">
        <f t="shared" si="10"/>
        <v>517049</v>
      </c>
    </row>
    <row r="71" spans="1:51" ht="15.75" customHeight="1">
      <c r="A71" s="9"/>
      <c r="B71" s="9" t="s">
        <v>108</v>
      </c>
      <c r="C71" s="9"/>
      <c r="D71" s="9"/>
      <c r="E71" s="9"/>
      <c r="F71" s="9"/>
      <c r="G71" s="9" t="s">
        <v>109</v>
      </c>
      <c r="H71" s="9"/>
      <c r="I71" s="9"/>
      <c r="J71" s="9"/>
      <c r="K71" s="31">
        <v>173844</v>
      </c>
      <c r="L71" s="31">
        <v>172711</v>
      </c>
      <c r="M71" s="31">
        <v>166706</v>
      </c>
      <c r="N71" s="31">
        <f t="shared" si="1"/>
        <v>180165</v>
      </c>
      <c r="O71" s="32">
        <v>193927</v>
      </c>
      <c r="P71" s="31">
        <v>202852</v>
      </c>
      <c r="Q71" s="31">
        <v>209958</v>
      </c>
      <c r="R71" s="31">
        <f t="shared" si="2"/>
        <v>218388</v>
      </c>
      <c r="S71" s="32">
        <v>218144</v>
      </c>
      <c r="T71" s="31">
        <v>226573</v>
      </c>
      <c r="U71" s="31">
        <v>235219</v>
      </c>
      <c r="V71" s="31">
        <f t="shared" si="3"/>
        <v>245955</v>
      </c>
      <c r="W71" s="32">
        <v>257907</v>
      </c>
      <c r="X71" s="31">
        <v>269859</v>
      </c>
      <c r="Y71" s="31">
        <v>281811</v>
      </c>
      <c r="Z71" s="31">
        <f t="shared" si="4"/>
        <v>224154</v>
      </c>
      <c r="AA71" s="32">
        <v>218472</v>
      </c>
      <c r="AB71" s="31">
        <v>221955</v>
      </c>
      <c r="AC71" s="31">
        <v>225438</v>
      </c>
      <c r="AD71" s="31">
        <f t="shared" si="5"/>
        <v>222743</v>
      </c>
      <c r="AE71" s="32">
        <v>226226</v>
      </c>
      <c r="AF71" s="31">
        <v>222426</v>
      </c>
      <c r="AG71" s="31">
        <v>218083</v>
      </c>
      <c r="AH71" s="31">
        <v>210665</v>
      </c>
      <c r="AI71" s="32">
        <v>210665</v>
      </c>
      <c r="AJ71" s="31">
        <v>210665</v>
      </c>
      <c r="AK71" s="31">
        <v>210665</v>
      </c>
      <c r="AL71" s="31">
        <v>127187</v>
      </c>
      <c r="AM71" s="32">
        <v>127187</v>
      </c>
      <c r="AN71" s="31">
        <v>127187</v>
      </c>
      <c r="AO71" s="31">
        <v>127187</v>
      </c>
      <c r="AP71" s="31">
        <v>127187</v>
      </c>
      <c r="AQ71" s="9"/>
      <c r="AR71" s="31">
        <v>180165</v>
      </c>
      <c r="AS71" s="31">
        <v>218388</v>
      </c>
      <c r="AT71" s="31">
        <v>245955</v>
      </c>
      <c r="AU71" s="31">
        <v>224154</v>
      </c>
      <c r="AV71" s="31">
        <v>222743</v>
      </c>
      <c r="AW71" s="31">
        <v>210665</v>
      </c>
      <c r="AX71" s="31">
        <f t="shared" si="6"/>
        <v>127187</v>
      </c>
      <c r="AY71" s="31">
        <f t="shared" si="10"/>
        <v>127187</v>
      </c>
    </row>
    <row r="72" spans="1:51" ht="15.75" customHeight="1">
      <c r="A72" s="9"/>
      <c r="B72" s="9" t="s">
        <v>110</v>
      </c>
      <c r="C72" s="9"/>
      <c r="D72" s="9"/>
      <c r="E72" s="9"/>
      <c r="F72" s="9"/>
      <c r="G72" s="9" t="s">
        <v>111</v>
      </c>
      <c r="H72" s="9"/>
      <c r="I72" s="9"/>
      <c r="J72" s="9"/>
      <c r="K72" s="31">
        <v>31730</v>
      </c>
      <c r="L72" s="31">
        <v>118333</v>
      </c>
      <c r="M72" s="31">
        <v>159554</v>
      </c>
      <c r="N72" s="31">
        <f t="shared" si="1"/>
        <v>52959</v>
      </c>
      <c r="O72" s="32" t="s">
        <v>112</v>
      </c>
      <c r="P72" s="31" t="s">
        <v>112</v>
      </c>
      <c r="Q72" s="31" t="s">
        <v>112</v>
      </c>
      <c r="R72" s="31" t="str">
        <f t="shared" si="2"/>
        <v>-</v>
      </c>
      <c r="S72" s="32" t="s">
        <v>112</v>
      </c>
      <c r="T72" s="31" t="s">
        <v>112</v>
      </c>
      <c r="U72" s="31" t="s">
        <v>269</v>
      </c>
      <c r="V72" s="31">
        <f t="shared" si="3"/>
        <v>36034994</v>
      </c>
      <c r="W72" s="32" t="s">
        <v>112</v>
      </c>
      <c r="X72" s="31" t="s">
        <v>269</v>
      </c>
      <c r="Y72" s="31" t="s">
        <v>269</v>
      </c>
      <c r="Z72" s="31" t="str">
        <f t="shared" si="4"/>
        <v>-</v>
      </c>
      <c r="AA72" s="32" t="s">
        <v>285</v>
      </c>
      <c r="AB72" s="31">
        <v>2000</v>
      </c>
      <c r="AC72" s="31">
        <v>2000</v>
      </c>
      <c r="AD72" s="31">
        <f t="shared" si="5"/>
        <v>21751</v>
      </c>
      <c r="AE72" s="32">
        <v>20232</v>
      </c>
      <c r="AF72" s="31">
        <v>22176</v>
      </c>
      <c r="AG72" s="31">
        <v>20080</v>
      </c>
      <c r="AH72" s="31">
        <v>19158</v>
      </c>
      <c r="AI72" s="32">
        <v>17308</v>
      </c>
      <c r="AJ72" s="31">
        <v>132607</v>
      </c>
      <c r="AK72" s="31">
        <v>595691</v>
      </c>
      <c r="AL72" s="31">
        <v>596467</v>
      </c>
      <c r="AM72" s="32">
        <v>536320</v>
      </c>
      <c r="AN72" s="31">
        <v>538154</v>
      </c>
      <c r="AO72" s="31">
        <v>531402</v>
      </c>
      <c r="AP72" s="31">
        <v>486685</v>
      </c>
      <c r="AQ72" s="9"/>
      <c r="AR72" s="31">
        <v>52959</v>
      </c>
      <c r="AS72" s="31" t="s">
        <v>112</v>
      </c>
      <c r="AT72" s="31">
        <v>36034994</v>
      </c>
      <c r="AU72" s="31" t="s">
        <v>112</v>
      </c>
      <c r="AV72" s="31">
        <v>21751</v>
      </c>
      <c r="AW72" s="31">
        <v>19158</v>
      </c>
      <c r="AX72" s="31">
        <f t="shared" si="6"/>
        <v>596467</v>
      </c>
      <c r="AY72" s="31">
        <f t="shared" si="10"/>
        <v>486685</v>
      </c>
    </row>
    <row r="73" spans="1:51" s="5" customFormat="1" ht="15.75" customHeight="1">
      <c r="A73" s="8"/>
      <c r="B73" s="8" t="s">
        <v>113</v>
      </c>
      <c r="C73" s="8"/>
      <c r="D73" s="8"/>
      <c r="E73" s="8"/>
      <c r="F73" s="8"/>
      <c r="G73" s="8" t="s">
        <v>114</v>
      </c>
      <c r="H73" s="8"/>
      <c r="I73" s="8"/>
      <c r="J73" s="8"/>
      <c r="K73" s="29">
        <v>50761462</v>
      </c>
      <c r="L73" s="29">
        <v>44777116</v>
      </c>
      <c r="M73" s="29">
        <v>29620420</v>
      </c>
      <c r="N73" s="29">
        <f t="shared" si="1"/>
        <v>40100675</v>
      </c>
      <c r="O73" s="30">
        <v>33741978</v>
      </c>
      <c r="P73" s="29">
        <v>32241885</v>
      </c>
      <c r="Q73" s="29">
        <v>27788913</v>
      </c>
      <c r="R73" s="29">
        <f t="shared" si="2"/>
        <v>26532112</v>
      </c>
      <c r="S73" s="30">
        <v>31211622</v>
      </c>
      <c r="T73" s="29">
        <v>36773603</v>
      </c>
      <c r="U73" s="29">
        <v>34566075</v>
      </c>
      <c r="V73" s="29">
        <f t="shared" si="3"/>
        <v>47356100</v>
      </c>
      <c r="W73" s="30">
        <v>38455459</v>
      </c>
      <c r="X73" s="29">
        <v>38411781</v>
      </c>
      <c r="Y73" s="29">
        <v>36486099</v>
      </c>
      <c r="Z73" s="29">
        <f t="shared" si="4"/>
        <v>30288524</v>
      </c>
      <c r="AA73" s="30">
        <v>27513901</v>
      </c>
      <c r="AB73" s="29">
        <v>26757748</v>
      </c>
      <c r="AC73" s="29">
        <v>27371392</v>
      </c>
      <c r="AD73" s="29">
        <f t="shared" si="5"/>
        <v>26647048</v>
      </c>
      <c r="AE73" s="30">
        <v>26143992</v>
      </c>
      <c r="AF73" s="29">
        <v>25482840</v>
      </c>
      <c r="AG73" s="29">
        <v>23852587</v>
      </c>
      <c r="AH73" s="29">
        <v>23540504</v>
      </c>
      <c r="AI73" s="30">
        <v>22358541</v>
      </c>
      <c r="AJ73" s="29">
        <v>22395883</v>
      </c>
      <c r="AK73" s="29">
        <v>21896726</v>
      </c>
      <c r="AL73" s="29">
        <v>21770259</v>
      </c>
      <c r="AM73" s="30">
        <v>19225681</v>
      </c>
      <c r="AN73" s="29">
        <v>19063260</v>
      </c>
      <c r="AO73" s="29">
        <v>18425221</v>
      </c>
      <c r="AP73" s="29">
        <v>17764216</v>
      </c>
      <c r="AQ73" s="8"/>
      <c r="AR73" s="29">
        <v>40100675</v>
      </c>
      <c r="AS73" s="29">
        <v>26532112</v>
      </c>
      <c r="AT73" s="29">
        <v>47356100</v>
      </c>
      <c r="AU73" s="29">
        <v>30288524</v>
      </c>
      <c r="AV73" s="29">
        <v>26647048</v>
      </c>
      <c r="AW73" s="29">
        <v>23540504</v>
      </c>
      <c r="AX73" s="29">
        <f t="shared" ref="AX73:AX74" si="11">AL73</f>
        <v>21770259</v>
      </c>
      <c r="AY73" s="29">
        <f t="shared" si="10"/>
        <v>17764216</v>
      </c>
    </row>
    <row r="74" spans="1:51" s="5" customFormat="1" ht="15.75" customHeight="1">
      <c r="A74" s="8" t="s">
        <v>115</v>
      </c>
      <c r="B74" s="8"/>
      <c r="C74" s="8"/>
      <c r="D74" s="8"/>
      <c r="E74" s="8"/>
      <c r="F74" s="8" t="s">
        <v>116</v>
      </c>
      <c r="G74" s="8"/>
      <c r="H74" s="8"/>
      <c r="I74" s="8"/>
      <c r="J74" s="8"/>
      <c r="K74" s="29">
        <v>71309052</v>
      </c>
      <c r="L74" s="29">
        <v>62873296</v>
      </c>
      <c r="M74" s="29">
        <v>42548225</v>
      </c>
      <c r="N74" s="29">
        <f t="shared" si="1"/>
        <v>57230112</v>
      </c>
      <c r="O74" s="30">
        <v>45264493</v>
      </c>
      <c r="P74" s="29">
        <v>43347711</v>
      </c>
      <c r="Q74" s="29">
        <v>35629734</v>
      </c>
      <c r="R74" s="29">
        <f t="shared" si="2"/>
        <v>33592246</v>
      </c>
      <c r="S74" s="30">
        <v>40110258</v>
      </c>
      <c r="T74" s="29">
        <v>48090252</v>
      </c>
      <c r="U74" s="29">
        <v>45145312</v>
      </c>
      <c r="V74" s="29">
        <f t="shared" si="3"/>
        <v>47356100</v>
      </c>
      <c r="W74" s="30">
        <v>49813490</v>
      </c>
      <c r="X74" s="29">
        <v>50294126</v>
      </c>
      <c r="Y74" s="29">
        <v>46968231</v>
      </c>
      <c r="Z74" s="29">
        <f t="shared" si="4"/>
        <v>38701056</v>
      </c>
      <c r="AA74" s="30">
        <v>33870642</v>
      </c>
      <c r="AB74" s="29">
        <v>33235546</v>
      </c>
      <c r="AC74" s="29">
        <v>33481482</v>
      </c>
      <c r="AD74" s="29">
        <f t="shared" si="5"/>
        <v>32318354</v>
      </c>
      <c r="AE74" s="30">
        <v>30571359</v>
      </c>
      <c r="AF74" s="29">
        <v>30002169</v>
      </c>
      <c r="AG74" s="29">
        <v>27298835</v>
      </c>
      <c r="AH74" s="29">
        <v>26745079</v>
      </c>
      <c r="AI74" s="30">
        <v>24852656</v>
      </c>
      <c r="AJ74" s="29">
        <v>24793406</v>
      </c>
      <c r="AK74" s="29">
        <v>24516861</v>
      </c>
      <c r="AL74" s="29">
        <v>24842451</v>
      </c>
      <c r="AM74" s="30">
        <v>21075727</v>
      </c>
      <c r="AN74" s="29">
        <v>21034601</v>
      </c>
      <c r="AO74" s="29">
        <v>20422885</v>
      </c>
      <c r="AP74" s="29">
        <v>20048774</v>
      </c>
      <c r="AQ74" s="8"/>
      <c r="AR74" s="29">
        <v>57230112</v>
      </c>
      <c r="AS74" s="29">
        <v>33592246</v>
      </c>
      <c r="AT74" s="29">
        <v>47356100</v>
      </c>
      <c r="AU74" s="29">
        <v>38701056</v>
      </c>
      <c r="AV74" s="29">
        <v>32318354</v>
      </c>
      <c r="AW74" s="29">
        <v>26745079</v>
      </c>
      <c r="AX74" s="29">
        <f t="shared" si="11"/>
        <v>24842451</v>
      </c>
      <c r="AY74" s="29">
        <f t="shared" si="10"/>
        <v>20048774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U65"/>
  <sheetViews>
    <sheetView showGridLines="0" zoomScaleNormal="100" workbookViewId="0">
      <pane xSplit="6" ySplit="4" topLeftCell="AE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24.33203125" style="4" customWidth="1"/>
    <col min="3" max="3" width="1.5" style="4" customWidth="1" outlineLevel="1"/>
    <col min="4" max="4" width="2.6640625" style="4" customWidth="1" outlineLevel="1"/>
    <col min="5" max="5" width="46.6640625" style="4" customWidth="1" outlineLevel="1"/>
    <col min="6" max="6" width="1.5" style="4" customWidth="1"/>
    <col min="7" max="30" width="10.6640625" style="4" hidden="1" customWidth="1" outlineLevel="1"/>
    <col min="31" max="31" width="10.6640625" style="4" customWidth="1" collapsed="1"/>
    <col min="32" max="38" width="10.6640625" style="4" customWidth="1"/>
    <col min="39" max="39" width="3" style="4" customWidth="1"/>
    <col min="40" max="47" width="10.6640625" style="4" customWidth="1"/>
    <col min="48" max="16384" width="9" style="4"/>
  </cols>
  <sheetData>
    <row r="1" spans="1:47" ht="15.75" customHeight="1">
      <c r="A1" s="5" t="s">
        <v>117</v>
      </c>
      <c r="C1" s="5"/>
    </row>
    <row r="2" spans="1:47" ht="15.75" customHeight="1" thickBot="1">
      <c r="A2" s="5"/>
      <c r="C2" s="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N2" s="1" t="s">
        <v>264</v>
      </c>
      <c r="AO2" s="6"/>
      <c r="AP2" s="6"/>
      <c r="AQ2" s="6"/>
      <c r="AR2" s="6"/>
      <c r="AS2" s="6"/>
      <c r="AT2" s="6"/>
      <c r="AU2" s="6"/>
    </row>
    <row r="3" spans="1:47" s="5" customFormat="1" ht="15.75" customHeight="1" thickTop="1">
      <c r="G3" s="11" t="s">
        <v>258</v>
      </c>
      <c r="H3" s="11"/>
      <c r="I3" s="11"/>
      <c r="J3" s="11"/>
      <c r="K3" s="15" t="s">
        <v>257</v>
      </c>
      <c r="L3" s="11"/>
      <c r="M3" s="11"/>
      <c r="N3" s="11"/>
      <c r="O3" s="15" t="s">
        <v>256</v>
      </c>
      <c r="P3" s="11"/>
      <c r="Q3" s="11"/>
      <c r="R3" s="11"/>
      <c r="S3" s="15" t="s">
        <v>1</v>
      </c>
      <c r="T3" s="11"/>
      <c r="U3" s="11"/>
      <c r="V3" s="11"/>
      <c r="W3" s="15" t="s">
        <v>2</v>
      </c>
      <c r="X3" s="11"/>
      <c r="Y3" s="11"/>
      <c r="Z3" s="11"/>
      <c r="AA3" s="15" t="s">
        <v>301</v>
      </c>
      <c r="AB3" s="11"/>
      <c r="AC3" s="11"/>
      <c r="AD3" s="11"/>
      <c r="AE3" s="15" t="s">
        <v>358</v>
      </c>
      <c r="AF3" s="11"/>
      <c r="AG3" s="11"/>
      <c r="AH3" s="11"/>
      <c r="AI3" s="15" t="s">
        <v>376</v>
      </c>
      <c r="AJ3" s="11"/>
      <c r="AK3" s="11"/>
      <c r="AL3" s="11"/>
      <c r="AN3" s="13" t="s">
        <v>258</v>
      </c>
      <c r="AO3" s="13" t="s">
        <v>257</v>
      </c>
      <c r="AP3" s="13" t="s">
        <v>256</v>
      </c>
      <c r="AQ3" s="13" t="s">
        <v>1</v>
      </c>
      <c r="AR3" s="13" t="s">
        <v>2</v>
      </c>
      <c r="AS3" s="13" t="s">
        <v>301</v>
      </c>
      <c r="AT3" s="13" t="s">
        <v>358</v>
      </c>
      <c r="AU3" s="13" t="s">
        <v>376</v>
      </c>
    </row>
    <row r="4" spans="1:47" s="5" customFormat="1" ht="15.75" customHeight="1" thickBot="1">
      <c r="A4" s="7" t="s">
        <v>3</v>
      </c>
      <c r="D4" s="5" t="s">
        <v>4</v>
      </c>
      <c r="G4" s="12" t="s">
        <v>259</v>
      </c>
      <c r="H4" s="12" t="s">
        <v>260</v>
      </c>
      <c r="I4" s="12" t="s">
        <v>261</v>
      </c>
      <c r="J4" s="12" t="s">
        <v>262</v>
      </c>
      <c r="K4" s="16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N4" s="14" t="s">
        <v>5</v>
      </c>
      <c r="AO4" s="14" t="s">
        <v>5</v>
      </c>
      <c r="AP4" s="14" t="s">
        <v>5</v>
      </c>
      <c r="AQ4" s="14" t="s">
        <v>5</v>
      </c>
      <c r="AR4" s="14" t="s">
        <v>5</v>
      </c>
      <c r="AS4" s="14" t="s">
        <v>5</v>
      </c>
      <c r="AT4" s="14" t="s">
        <v>5</v>
      </c>
      <c r="AU4" s="14" t="s">
        <v>5</v>
      </c>
    </row>
    <row r="5" spans="1:47" s="5" customFormat="1" ht="15.75" customHeight="1" thickTop="1">
      <c r="A5" s="8" t="s">
        <v>118</v>
      </c>
      <c r="B5" s="8"/>
      <c r="C5" s="8"/>
      <c r="D5" s="8" t="s">
        <v>119</v>
      </c>
      <c r="E5" s="8"/>
      <c r="F5" s="8"/>
      <c r="G5" s="2">
        <v>15662588</v>
      </c>
      <c r="H5" s="2">
        <v>18858411</v>
      </c>
      <c r="I5" s="2">
        <v>22921290</v>
      </c>
      <c r="J5" s="2">
        <v>27580572</v>
      </c>
      <c r="K5" s="19">
        <v>6083319</v>
      </c>
      <c r="L5" s="2">
        <v>11305205</v>
      </c>
      <c r="M5" s="2">
        <v>15984974</v>
      </c>
      <c r="N5" s="2">
        <v>20911573</v>
      </c>
      <c r="O5" s="19">
        <v>7994923</v>
      </c>
      <c r="P5" s="2">
        <v>11008634</v>
      </c>
      <c r="Q5" s="2">
        <v>13859172</v>
      </c>
      <c r="R5" s="2">
        <v>16338529</v>
      </c>
      <c r="S5" s="19">
        <v>4752834</v>
      </c>
      <c r="T5" s="2">
        <v>8100468</v>
      </c>
      <c r="U5" s="2">
        <v>10786850</v>
      </c>
      <c r="V5" s="2">
        <v>12714596</v>
      </c>
      <c r="W5" s="19">
        <v>4776198</v>
      </c>
      <c r="X5" s="2">
        <v>6637534</v>
      </c>
      <c r="Y5" s="2">
        <v>10175064</v>
      </c>
      <c r="Z5" s="2">
        <v>13140387</v>
      </c>
      <c r="AA5" s="19">
        <v>7224561</v>
      </c>
      <c r="AB5" s="2">
        <v>9170910</v>
      </c>
      <c r="AC5" s="2">
        <v>10786933</v>
      </c>
      <c r="AD5" s="2">
        <v>12573853</v>
      </c>
      <c r="AE5" s="19">
        <v>4711818</v>
      </c>
      <c r="AF5" s="2">
        <v>6326019</v>
      </c>
      <c r="AG5" s="2">
        <v>9415214</v>
      </c>
      <c r="AH5" s="2">
        <v>12035735</v>
      </c>
      <c r="AI5" s="19">
        <v>1959563</v>
      </c>
      <c r="AJ5" s="2">
        <v>4313592</v>
      </c>
      <c r="AK5" s="2">
        <v>6557952</v>
      </c>
      <c r="AL5" s="2">
        <v>8863075</v>
      </c>
      <c r="AM5" s="8"/>
      <c r="AN5" s="2">
        <v>27580572</v>
      </c>
      <c r="AO5" s="2">
        <v>20911573</v>
      </c>
      <c r="AP5" s="2">
        <v>16338529</v>
      </c>
      <c r="AQ5" s="2">
        <v>12714596</v>
      </c>
      <c r="AR5" s="2">
        <v>13140387</v>
      </c>
      <c r="AS5" s="2">
        <v>12573853</v>
      </c>
      <c r="AT5" s="2">
        <f>AH5</f>
        <v>12035735</v>
      </c>
      <c r="AU5" s="2">
        <f>AL5</f>
        <v>8863075</v>
      </c>
    </row>
    <row r="6" spans="1:47" ht="15.75" customHeight="1">
      <c r="A6" s="9" t="s">
        <v>120</v>
      </c>
      <c r="B6" s="9"/>
      <c r="C6" s="9"/>
      <c r="D6" s="9" t="s">
        <v>121</v>
      </c>
      <c r="E6" s="9"/>
      <c r="F6" s="9"/>
      <c r="G6" s="3">
        <v>2200151</v>
      </c>
      <c r="H6" s="3">
        <v>4531568</v>
      </c>
      <c r="I6" s="3">
        <v>8146760</v>
      </c>
      <c r="J6" s="3">
        <v>11506313</v>
      </c>
      <c r="K6" s="20">
        <v>3062491</v>
      </c>
      <c r="L6" s="3">
        <v>6071101</v>
      </c>
      <c r="M6" s="3">
        <v>8907412</v>
      </c>
      <c r="N6" s="3">
        <v>11131288</v>
      </c>
      <c r="O6" s="20">
        <v>1866778</v>
      </c>
      <c r="P6" s="3">
        <v>3955399</v>
      </c>
      <c r="Q6" s="3">
        <v>5874734</v>
      </c>
      <c r="R6" s="3">
        <v>7748097</v>
      </c>
      <c r="S6" s="20">
        <v>1101782</v>
      </c>
      <c r="T6" s="3">
        <v>2235564</v>
      </c>
      <c r="U6" s="3">
        <v>3260081</v>
      </c>
      <c r="V6" s="3">
        <v>4350815</v>
      </c>
      <c r="W6" s="20">
        <v>979842</v>
      </c>
      <c r="X6" s="3">
        <v>2135728</v>
      </c>
      <c r="Y6" s="3">
        <v>3144859</v>
      </c>
      <c r="Z6" s="3">
        <v>4343254</v>
      </c>
      <c r="AA6" s="20">
        <v>982848</v>
      </c>
      <c r="AB6" s="3">
        <v>2108032</v>
      </c>
      <c r="AC6" s="3">
        <v>3357153</v>
      </c>
      <c r="AD6" s="3">
        <v>4464161</v>
      </c>
      <c r="AE6" s="20">
        <v>983586</v>
      </c>
      <c r="AF6" s="3">
        <v>2188401</v>
      </c>
      <c r="AG6" s="3">
        <v>3908480</v>
      </c>
      <c r="AH6" s="3">
        <v>5831275</v>
      </c>
      <c r="AI6" s="20">
        <v>1358510</v>
      </c>
      <c r="AJ6" s="3">
        <v>2896060</v>
      </c>
      <c r="AK6" s="3">
        <v>4349068</v>
      </c>
      <c r="AL6" s="3">
        <v>5868344</v>
      </c>
      <c r="AM6" s="9"/>
      <c r="AN6" s="3">
        <v>11506313</v>
      </c>
      <c r="AO6" s="3">
        <v>11131288</v>
      </c>
      <c r="AP6" s="3">
        <v>7748097</v>
      </c>
      <c r="AQ6" s="3">
        <v>4350815</v>
      </c>
      <c r="AR6" s="3">
        <v>4343254</v>
      </c>
      <c r="AS6" s="3">
        <v>4464161</v>
      </c>
      <c r="AT6" s="3">
        <f t="shared" ref="AT6:AT65" si="0">AH6</f>
        <v>5831275</v>
      </c>
      <c r="AU6" s="3">
        <f>AL6</f>
        <v>5868344</v>
      </c>
    </row>
    <row r="7" spans="1:47" ht="15.75" customHeight="1">
      <c r="A7" s="9" t="s">
        <v>122</v>
      </c>
      <c r="B7" s="9"/>
      <c r="C7" s="9"/>
      <c r="D7" s="9" t="s">
        <v>123</v>
      </c>
      <c r="E7" s="9"/>
      <c r="F7" s="9"/>
      <c r="G7" s="3">
        <v>13462436</v>
      </c>
      <c r="H7" s="3">
        <v>14326842</v>
      </c>
      <c r="I7" s="3">
        <v>14774530</v>
      </c>
      <c r="J7" s="3">
        <v>16074258</v>
      </c>
      <c r="K7" s="20">
        <v>3020827</v>
      </c>
      <c r="L7" s="3">
        <v>5234104</v>
      </c>
      <c r="M7" s="3">
        <v>7077561</v>
      </c>
      <c r="N7" s="3">
        <v>9780284</v>
      </c>
      <c r="O7" s="20">
        <v>6128144</v>
      </c>
      <c r="P7" s="3">
        <v>7053235</v>
      </c>
      <c r="Q7" s="3">
        <v>7984437</v>
      </c>
      <c r="R7" s="3">
        <v>8590432</v>
      </c>
      <c r="S7" s="20">
        <v>3651051</v>
      </c>
      <c r="T7" s="3">
        <v>5864904</v>
      </c>
      <c r="U7" s="3">
        <v>7526769</v>
      </c>
      <c r="V7" s="3">
        <v>8363780</v>
      </c>
      <c r="W7" s="20">
        <v>3796355</v>
      </c>
      <c r="X7" s="3">
        <v>4501806</v>
      </c>
      <c r="Y7" s="3">
        <v>7030205</v>
      </c>
      <c r="Z7" s="3">
        <v>8797132</v>
      </c>
      <c r="AA7" s="20">
        <v>6241713</v>
      </c>
      <c r="AB7" s="3">
        <v>7062878</v>
      </c>
      <c r="AC7" s="3">
        <v>7429780</v>
      </c>
      <c r="AD7" s="3">
        <v>8109692</v>
      </c>
      <c r="AE7" s="20">
        <v>3728231</v>
      </c>
      <c r="AF7" s="3">
        <v>4137617</v>
      </c>
      <c r="AG7" s="3">
        <v>5506734</v>
      </c>
      <c r="AH7" s="3">
        <v>6204460</v>
      </c>
      <c r="AI7" s="20">
        <v>601052</v>
      </c>
      <c r="AJ7" s="3">
        <v>1417532</v>
      </c>
      <c r="AK7" s="3">
        <v>2208883</v>
      </c>
      <c r="AL7" s="3">
        <v>2994730</v>
      </c>
      <c r="AM7" s="9"/>
      <c r="AN7" s="3">
        <v>16074258</v>
      </c>
      <c r="AO7" s="3">
        <v>9780284</v>
      </c>
      <c r="AP7" s="3">
        <v>8590432</v>
      </c>
      <c r="AQ7" s="3">
        <v>8363780</v>
      </c>
      <c r="AR7" s="3">
        <v>8797132</v>
      </c>
      <c r="AS7" s="3">
        <v>8109692</v>
      </c>
      <c r="AT7" s="3">
        <f t="shared" si="0"/>
        <v>6204460</v>
      </c>
      <c r="AU7" s="3">
        <f>AL7</f>
        <v>2994730</v>
      </c>
    </row>
    <row r="8" spans="1:47" ht="15.75" customHeight="1">
      <c r="A8" s="9" t="s">
        <v>124</v>
      </c>
      <c r="B8" s="9"/>
      <c r="C8" s="9"/>
      <c r="D8" s="9" t="s">
        <v>125</v>
      </c>
      <c r="E8" s="9"/>
      <c r="F8" s="9"/>
      <c r="G8" s="3">
        <v>1112812</v>
      </c>
      <c r="H8" s="3">
        <v>2106903</v>
      </c>
      <c r="I8" s="3">
        <v>3509751</v>
      </c>
      <c r="J8" s="3">
        <v>4989961</v>
      </c>
      <c r="K8" s="20">
        <v>1326568</v>
      </c>
      <c r="L8" s="3">
        <v>2606024</v>
      </c>
      <c r="M8" s="3">
        <v>3810157</v>
      </c>
      <c r="N8" s="3">
        <v>4679237</v>
      </c>
      <c r="O8" s="20">
        <v>827239</v>
      </c>
      <c r="P8" s="3">
        <v>1587918</v>
      </c>
      <c r="Q8" s="3">
        <v>2291350</v>
      </c>
      <c r="R8" s="3">
        <v>2983863</v>
      </c>
      <c r="S8" s="20">
        <v>647706</v>
      </c>
      <c r="T8" s="3">
        <v>1305551</v>
      </c>
      <c r="U8" s="3">
        <v>1913863</v>
      </c>
      <c r="V8" s="3">
        <v>2625399</v>
      </c>
      <c r="W8" s="20">
        <v>670976</v>
      </c>
      <c r="X8" s="3">
        <v>1365097</v>
      </c>
      <c r="Y8" s="3">
        <v>2096911</v>
      </c>
      <c r="Z8" s="3">
        <v>2973343</v>
      </c>
      <c r="AA8" s="20">
        <v>880112</v>
      </c>
      <c r="AB8" s="3">
        <v>1694400</v>
      </c>
      <c r="AC8" s="3">
        <v>2466411</v>
      </c>
      <c r="AD8" s="3">
        <v>3250114</v>
      </c>
      <c r="AE8" s="20">
        <v>805553</v>
      </c>
      <c r="AF8" s="3">
        <v>1565190</v>
      </c>
      <c r="AG8" s="3">
        <v>2381687</v>
      </c>
      <c r="AH8" s="3">
        <v>3557994</v>
      </c>
      <c r="AI8" s="20">
        <v>1094918</v>
      </c>
      <c r="AJ8" s="3">
        <v>2108077</v>
      </c>
      <c r="AK8" s="3">
        <v>3151175</v>
      </c>
      <c r="AL8" s="3">
        <v>4216244</v>
      </c>
      <c r="AM8" s="9"/>
      <c r="AN8" s="3">
        <v>4989961</v>
      </c>
      <c r="AO8" s="3">
        <v>4679237</v>
      </c>
      <c r="AP8" s="3">
        <v>2983863</v>
      </c>
      <c r="AQ8" s="3">
        <v>2625399</v>
      </c>
      <c r="AR8" s="3">
        <v>2973343</v>
      </c>
      <c r="AS8" s="3">
        <v>3250114</v>
      </c>
      <c r="AT8" s="3">
        <f t="shared" si="0"/>
        <v>3557994</v>
      </c>
      <c r="AU8" s="3">
        <f>AL8</f>
        <v>4216244</v>
      </c>
    </row>
    <row r="9" spans="1:47" s="5" customFormat="1" ht="15.75" customHeight="1">
      <c r="A9" s="8" t="s">
        <v>126</v>
      </c>
      <c r="B9" s="8"/>
      <c r="C9" s="8"/>
      <c r="D9" s="8" t="s">
        <v>127</v>
      </c>
      <c r="E9" s="8"/>
      <c r="F9" s="8"/>
      <c r="G9" s="2">
        <v>12349624</v>
      </c>
      <c r="H9" s="2">
        <v>12219938</v>
      </c>
      <c r="I9" s="2">
        <v>11264779</v>
      </c>
      <c r="J9" s="2">
        <v>11084297</v>
      </c>
      <c r="K9" s="19">
        <v>1694259</v>
      </c>
      <c r="L9" s="2">
        <v>2628080</v>
      </c>
      <c r="M9" s="2">
        <v>3267403</v>
      </c>
      <c r="N9" s="2">
        <v>5101046</v>
      </c>
      <c r="O9" s="19">
        <v>5300905</v>
      </c>
      <c r="P9" s="2">
        <v>5465316</v>
      </c>
      <c r="Q9" s="2">
        <v>5693087</v>
      </c>
      <c r="R9" s="2">
        <v>5606568</v>
      </c>
      <c r="S9" s="19">
        <v>3003345</v>
      </c>
      <c r="T9" s="2">
        <v>4559352</v>
      </c>
      <c r="U9" s="2">
        <v>5612906</v>
      </c>
      <c r="V9" s="2">
        <v>5738381</v>
      </c>
      <c r="W9" s="19">
        <v>3125378</v>
      </c>
      <c r="X9" s="2">
        <v>3136708</v>
      </c>
      <c r="Y9" s="2">
        <v>4933293</v>
      </c>
      <c r="Z9" s="2">
        <v>5823789</v>
      </c>
      <c r="AA9" s="19">
        <v>5361600</v>
      </c>
      <c r="AB9" s="2">
        <v>5368477</v>
      </c>
      <c r="AC9" s="2">
        <v>4963369</v>
      </c>
      <c r="AD9" s="2">
        <v>4859577</v>
      </c>
      <c r="AE9" s="19">
        <v>2922678</v>
      </c>
      <c r="AF9" s="2">
        <v>2572426</v>
      </c>
      <c r="AG9" s="2">
        <v>3125047</v>
      </c>
      <c r="AH9" s="2">
        <v>2646466</v>
      </c>
      <c r="AI9" s="19">
        <v>-493866</v>
      </c>
      <c r="AJ9" s="2">
        <v>-690545</v>
      </c>
      <c r="AK9" s="2">
        <v>-942292</v>
      </c>
      <c r="AL9" s="2">
        <v>-1221514</v>
      </c>
      <c r="AM9" s="8"/>
      <c r="AN9" s="2">
        <v>11084297</v>
      </c>
      <c r="AO9" s="2">
        <v>5101046</v>
      </c>
      <c r="AP9" s="2">
        <v>5606568</v>
      </c>
      <c r="AQ9" s="2">
        <v>5738381</v>
      </c>
      <c r="AR9" s="2">
        <v>5823789</v>
      </c>
      <c r="AS9" s="2">
        <v>4859577</v>
      </c>
      <c r="AT9" s="2">
        <f t="shared" si="0"/>
        <v>2646466</v>
      </c>
      <c r="AU9" s="2">
        <f>AL9</f>
        <v>-1221514</v>
      </c>
    </row>
    <row r="10" spans="1:47" ht="15.75" customHeight="1">
      <c r="A10" s="9" t="s">
        <v>128</v>
      </c>
      <c r="B10" s="9"/>
      <c r="C10" s="9"/>
      <c r="D10" s="9" t="s">
        <v>129</v>
      </c>
      <c r="E10" s="9"/>
      <c r="F10" s="9"/>
      <c r="G10" s="3"/>
      <c r="H10" s="3"/>
      <c r="I10" s="3"/>
      <c r="J10" s="3"/>
      <c r="K10" s="20"/>
      <c r="L10" s="3"/>
      <c r="M10" s="3"/>
      <c r="N10" s="3"/>
      <c r="O10" s="20"/>
      <c r="P10" s="3"/>
      <c r="Q10" s="3"/>
      <c r="R10" s="3"/>
      <c r="S10" s="20"/>
      <c r="T10" s="3"/>
      <c r="U10" s="3"/>
      <c r="V10" s="3"/>
      <c r="W10" s="20"/>
      <c r="X10" s="3"/>
      <c r="Y10" s="3"/>
      <c r="Z10" s="3"/>
      <c r="AA10" s="20"/>
      <c r="AB10" s="3"/>
      <c r="AC10" s="3"/>
      <c r="AD10" s="3"/>
      <c r="AE10" s="20"/>
      <c r="AF10" s="3"/>
      <c r="AG10" s="3"/>
      <c r="AH10" s="3"/>
      <c r="AI10" s="20"/>
      <c r="AJ10" s="3"/>
      <c r="AK10" s="3"/>
      <c r="AL10" s="3"/>
      <c r="AM10" s="9"/>
      <c r="AN10" s="3"/>
      <c r="AO10" s="3"/>
      <c r="AP10" s="3"/>
      <c r="AQ10" s="3"/>
      <c r="AR10" s="3"/>
      <c r="AS10" s="3"/>
      <c r="AT10" s="3"/>
      <c r="AU10" s="3"/>
    </row>
    <row r="11" spans="1:47" ht="15.75" customHeight="1">
      <c r="A11" s="9"/>
      <c r="B11" s="9" t="s">
        <v>130</v>
      </c>
      <c r="C11" s="9"/>
      <c r="D11" s="9"/>
      <c r="E11" s="9" t="s">
        <v>131</v>
      </c>
      <c r="F11" s="9"/>
      <c r="G11" s="3">
        <v>0</v>
      </c>
      <c r="H11" s="3">
        <v>162</v>
      </c>
      <c r="I11" s="3">
        <v>425</v>
      </c>
      <c r="J11" s="3">
        <v>670</v>
      </c>
      <c r="K11" s="20" t="s">
        <v>269</v>
      </c>
      <c r="L11" s="3">
        <v>206</v>
      </c>
      <c r="M11" s="3">
        <v>206</v>
      </c>
      <c r="N11" s="3">
        <v>241</v>
      </c>
      <c r="O11" s="20" t="s">
        <v>112</v>
      </c>
      <c r="P11" s="3">
        <v>51</v>
      </c>
      <c r="Q11" s="3">
        <v>57</v>
      </c>
      <c r="R11" s="3">
        <v>134</v>
      </c>
      <c r="S11" s="20">
        <v>4</v>
      </c>
      <c r="T11" s="3">
        <v>72</v>
      </c>
      <c r="U11" s="3">
        <v>75</v>
      </c>
      <c r="V11" s="3">
        <v>148</v>
      </c>
      <c r="W11" s="20">
        <v>1</v>
      </c>
      <c r="X11" s="3">
        <v>63</v>
      </c>
      <c r="Y11" s="3">
        <v>63</v>
      </c>
      <c r="Z11" s="3">
        <v>132</v>
      </c>
      <c r="AA11" s="20">
        <v>0</v>
      </c>
      <c r="AB11" s="3">
        <v>78</v>
      </c>
      <c r="AC11" s="3">
        <v>4432</v>
      </c>
      <c r="AD11" s="3">
        <v>4510</v>
      </c>
      <c r="AE11" s="20">
        <v>8250</v>
      </c>
      <c r="AF11" s="3">
        <v>9345</v>
      </c>
      <c r="AG11" s="3">
        <v>17602</v>
      </c>
      <c r="AH11" s="3">
        <v>24172</v>
      </c>
      <c r="AI11" s="20">
        <v>8299</v>
      </c>
      <c r="AJ11" s="3">
        <v>18679</v>
      </c>
      <c r="AK11" s="3">
        <v>26939</v>
      </c>
      <c r="AL11" s="3">
        <v>35705</v>
      </c>
      <c r="AM11" s="9"/>
      <c r="AN11" s="3">
        <v>670</v>
      </c>
      <c r="AO11" s="3">
        <v>241</v>
      </c>
      <c r="AP11" s="3">
        <v>134</v>
      </c>
      <c r="AQ11" s="3">
        <v>148</v>
      </c>
      <c r="AR11" s="3">
        <v>132</v>
      </c>
      <c r="AS11" s="3">
        <v>4510</v>
      </c>
      <c r="AT11" s="3">
        <f t="shared" si="0"/>
        <v>24172</v>
      </c>
      <c r="AU11" s="3">
        <f t="shared" ref="AU11:AU21" si="1">AL11</f>
        <v>35705</v>
      </c>
    </row>
    <row r="12" spans="1:47" ht="15.75" customHeight="1">
      <c r="A12" s="9"/>
      <c r="B12" s="9" t="s">
        <v>132</v>
      </c>
      <c r="C12" s="9"/>
      <c r="D12" s="9"/>
      <c r="E12" s="9" t="s">
        <v>133</v>
      </c>
      <c r="F12" s="9"/>
      <c r="G12" s="3" t="s">
        <v>112</v>
      </c>
      <c r="H12" s="3" t="s">
        <v>112</v>
      </c>
      <c r="I12" s="3" t="s">
        <v>112</v>
      </c>
      <c r="J12" s="3" t="s">
        <v>112</v>
      </c>
      <c r="K12" s="20">
        <v>901</v>
      </c>
      <c r="L12" s="3" t="s">
        <v>269</v>
      </c>
      <c r="M12" s="3" t="s">
        <v>269</v>
      </c>
      <c r="N12" s="3">
        <v>39447</v>
      </c>
      <c r="O12" s="20" t="s">
        <v>269</v>
      </c>
      <c r="P12" s="3">
        <v>87883</v>
      </c>
      <c r="Q12" s="3">
        <v>76564</v>
      </c>
      <c r="R12" s="3">
        <v>9058</v>
      </c>
      <c r="S12" s="20">
        <v>9709</v>
      </c>
      <c r="T12" s="3">
        <v>257</v>
      </c>
      <c r="U12" s="3">
        <v>9600</v>
      </c>
      <c r="V12" s="3">
        <v>7925</v>
      </c>
      <c r="W12" s="20">
        <v>4339</v>
      </c>
      <c r="X12" s="3">
        <v>10389</v>
      </c>
      <c r="Y12" s="3">
        <v>19689</v>
      </c>
      <c r="Z12" s="3">
        <v>26182</v>
      </c>
      <c r="AA12" s="20" t="s">
        <v>269</v>
      </c>
      <c r="AB12" s="3" t="s">
        <v>269</v>
      </c>
      <c r="AC12" s="3" t="s">
        <v>269</v>
      </c>
      <c r="AD12" s="3" t="s">
        <v>269</v>
      </c>
      <c r="AE12" s="20" t="s">
        <v>269</v>
      </c>
      <c r="AF12" s="3" t="s">
        <v>269</v>
      </c>
      <c r="AG12" s="3" t="s">
        <v>269</v>
      </c>
      <c r="AH12" s="3" t="s">
        <v>269</v>
      </c>
      <c r="AI12" s="20" t="s">
        <v>269</v>
      </c>
      <c r="AJ12" s="3" t="s">
        <v>269</v>
      </c>
      <c r="AK12" s="3" t="s">
        <v>269</v>
      </c>
      <c r="AL12" s="3" t="s">
        <v>269</v>
      </c>
      <c r="AM12" s="9"/>
      <c r="AN12" s="3" t="s">
        <v>112</v>
      </c>
      <c r="AO12" s="3">
        <v>39447</v>
      </c>
      <c r="AP12" s="3">
        <v>9058</v>
      </c>
      <c r="AQ12" s="3">
        <v>7925</v>
      </c>
      <c r="AR12" s="3">
        <v>26182</v>
      </c>
      <c r="AS12" s="3" t="s">
        <v>112</v>
      </c>
      <c r="AT12" s="3" t="str">
        <f t="shared" si="0"/>
        <v>-</v>
      </c>
      <c r="AU12" s="3" t="str">
        <f t="shared" si="1"/>
        <v>-</v>
      </c>
    </row>
    <row r="13" spans="1:47" ht="15.75" customHeight="1">
      <c r="A13" s="9"/>
      <c r="B13" s="17" t="s">
        <v>267</v>
      </c>
      <c r="C13" s="9"/>
      <c r="D13" s="9"/>
      <c r="E13" s="9" t="s">
        <v>315</v>
      </c>
      <c r="F13" s="9"/>
      <c r="G13" s="3" t="s">
        <v>112</v>
      </c>
      <c r="H13" s="3" t="s">
        <v>112</v>
      </c>
      <c r="I13" s="3" t="s">
        <v>112</v>
      </c>
      <c r="J13" s="3" t="s">
        <v>112</v>
      </c>
      <c r="K13" s="20" t="s">
        <v>112</v>
      </c>
      <c r="L13" s="3" t="s">
        <v>269</v>
      </c>
      <c r="M13" s="3" t="s">
        <v>269</v>
      </c>
      <c r="N13" s="3">
        <v>3</v>
      </c>
      <c r="O13" s="20" t="s">
        <v>112</v>
      </c>
      <c r="P13" s="3" t="s">
        <v>269</v>
      </c>
      <c r="Q13" s="3" t="s">
        <v>269</v>
      </c>
      <c r="R13" s="3">
        <v>11056</v>
      </c>
      <c r="S13" s="20" t="s">
        <v>269</v>
      </c>
      <c r="T13" s="3" t="s">
        <v>269</v>
      </c>
      <c r="U13" s="3" t="s">
        <v>269</v>
      </c>
      <c r="V13" s="3" t="s">
        <v>112</v>
      </c>
      <c r="W13" s="20" t="s">
        <v>269</v>
      </c>
      <c r="X13" s="3" t="s">
        <v>269</v>
      </c>
      <c r="Y13" s="3" t="s">
        <v>112</v>
      </c>
      <c r="Z13" s="3" t="s">
        <v>112</v>
      </c>
      <c r="AA13" s="20">
        <v>1454</v>
      </c>
      <c r="AB13" s="3">
        <v>613</v>
      </c>
      <c r="AC13" s="3">
        <v>4451</v>
      </c>
      <c r="AD13" s="3">
        <v>13425</v>
      </c>
      <c r="AE13" s="20" t="s">
        <v>269</v>
      </c>
      <c r="AF13" s="3" t="s">
        <v>269</v>
      </c>
      <c r="AG13" s="3">
        <v>7902</v>
      </c>
      <c r="AH13" s="3">
        <v>7186</v>
      </c>
      <c r="AI13" s="20" t="s">
        <v>269</v>
      </c>
      <c r="AJ13" s="3" t="s">
        <v>269</v>
      </c>
      <c r="AK13" s="3" t="s">
        <v>269</v>
      </c>
      <c r="AL13" s="3" t="s">
        <v>269</v>
      </c>
      <c r="AM13" s="9"/>
      <c r="AN13" s="3" t="s">
        <v>269</v>
      </c>
      <c r="AO13" s="3">
        <v>3</v>
      </c>
      <c r="AP13" s="3">
        <v>11056</v>
      </c>
      <c r="AQ13" s="3" t="s">
        <v>112</v>
      </c>
      <c r="AR13" s="3" t="s">
        <v>112</v>
      </c>
      <c r="AS13" s="3">
        <v>13425</v>
      </c>
      <c r="AT13" s="3">
        <f t="shared" si="0"/>
        <v>7186</v>
      </c>
      <c r="AU13" s="3" t="str">
        <f t="shared" si="1"/>
        <v>-</v>
      </c>
    </row>
    <row r="14" spans="1:47" ht="15.75" customHeight="1">
      <c r="A14" s="9"/>
      <c r="B14" s="17" t="s">
        <v>333</v>
      </c>
      <c r="C14" s="9"/>
      <c r="D14" s="9"/>
      <c r="E14" s="9" t="s">
        <v>334</v>
      </c>
      <c r="F14" s="9"/>
      <c r="G14" s="3" t="s">
        <v>112</v>
      </c>
      <c r="H14" s="3" t="s">
        <v>112</v>
      </c>
      <c r="I14" s="3" t="s">
        <v>112</v>
      </c>
      <c r="J14" s="3" t="s">
        <v>112</v>
      </c>
      <c r="K14" s="20" t="s">
        <v>112</v>
      </c>
      <c r="L14" s="3" t="s">
        <v>112</v>
      </c>
      <c r="M14" s="3" t="s">
        <v>112</v>
      </c>
      <c r="N14" s="3" t="s">
        <v>112</v>
      </c>
      <c r="O14" s="20" t="s">
        <v>112</v>
      </c>
      <c r="P14" s="3" t="s">
        <v>112</v>
      </c>
      <c r="Q14" s="3" t="s">
        <v>112</v>
      </c>
      <c r="R14" s="3" t="s">
        <v>112</v>
      </c>
      <c r="S14" s="20" t="s">
        <v>112</v>
      </c>
      <c r="T14" s="3" t="s">
        <v>112</v>
      </c>
      <c r="U14" s="3" t="s">
        <v>112</v>
      </c>
      <c r="V14" s="3" t="s">
        <v>112</v>
      </c>
      <c r="W14" s="20" t="s">
        <v>112</v>
      </c>
      <c r="X14" s="3" t="s">
        <v>112</v>
      </c>
      <c r="Y14" s="3" t="s">
        <v>112</v>
      </c>
      <c r="Z14" s="3" t="s">
        <v>112</v>
      </c>
      <c r="AA14" s="20">
        <v>3636</v>
      </c>
      <c r="AB14" s="3">
        <v>4153</v>
      </c>
      <c r="AC14" s="3">
        <v>3078</v>
      </c>
      <c r="AD14" s="3">
        <v>3715</v>
      </c>
      <c r="AE14" s="20">
        <v>941</v>
      </c>
      <c r="AF14" s="3" t="s">
        <v>269</v>
      </c>
      <c r="AG14" s="3" t="s">
        <v>269</v>
      </c>
      <c r="AH14" s="3" t="s">
        <v>269</v>
      </c>
      <c r="AI14" s="20" t="s">
        <v>269</v>
      </c>
      <c r="AJ14" s="3" t="s">
        <v>269</v>
      </c>
      <c r="AK14" s="3" t="s">
        <v>269</v>
      </c>
      <c r="AL14" s="3">
        <v>801</v>
      </c>
      <c r="AM14" s="9"/>
      <c r="AN14" s="3" t="s">
        <v>112</v>
      </c>
      <c r="AO14" s="3" t="s">
        <v>112</v>
      </c>
      <c r="AP14" s="3" t="s">
        <v>112</v>
      </c>
      <c r="AQ14" s="3" t="s">
        <v>112</v>
      </c>
      <c r="AR14" s="3" t="s">
        <v>112</v>
      </c>
      <c r="AS14" s="3">
        <v>3715</v>
      </c>
      <c r="AT14" s="3" t="str">
        <f t="shared" si="0"/>
        <v>-</v>
      </c>
      <c r="AU14" s="3">
        <f t="shared" si="1"/>
        <v>801</v>
      </c>
    </row>
    <row r="15" spans="1:47" ht="15.75" customHeight="1">
      <c r="A15" s="9"/>
      <c r="B15" s="9" t="s">
        <v>134</v>
      </c>
      <c r="C15" s="9"/>
      <c r="D15" s="9"/>
      <c r="E15" s="9" t="s">
        <v>135</v>
      </c>
      <c r="F15" s="9"/>
      <c r="G15" s="3" t="s">
        <v>112</v>
      </c>
      <c r="H15" s="3" t="s">
        <v>112</v>
      </c>
      <c r="I15" s="3">
        <v>2309</v>
      </c>
      <c r="J15" s="3" t="s">
        <v>112</v>
      </c>
      <c r="K15" s="20" t="s">
        <v>112</v>
      </c>
      <c r="L15" s="3" t="s">
        <v>269</v>
      </c>
      <c r="M15" s="3" t="s">
        <v>269</v>
      </c>
      <c r="N15" s="3" t="s">
        <v>112</v>
      </c>
      <c r="O15" s="20" t="s">
        <v>112</v>
      </c>
      <c r="P15" s="3" t="s">
        <v>269</v>
      </c>
      <c r="Q15" s="3" t="s">
        <v>269</v>
      </c>
      <c r="R15" s="3" t="s">
        <v>112</v>
      </c>
      <c r="S15" s="20">
        <v>278</v>
      </c>
      <c r="T15" s="3">
        <v>278</v>
      </c>
      <c r="U15" s="3">
        <v>2245</v>
      </c>
      <c r="V15" s="3">
        <v>2245</v>
      </c>
      <c r="W15" s="20">
        <v>2307</v>
      </c>
      <c r="X15" s="3">
        <v>2307</v>
      </c>
      <c r="Y15" s="3">
        <v>3252</v>
      </c>
      <c r="Z15" s="3">
        <v>3252</v>
      </c>
      <c r="AA15" s="20">
        <v>210</v>
      </c>
      <c r="AB15" s="3">
        <v>210</v>
      </c>
      <c r="AC15" s="3">
        <v>1072</v>
      </c>
      <c r="AD15" s="3">
        <v>1072</v>
      </c>
      <c r="AE15" s="20">
        <v>848</v>
      </c>
      <c r="AF15" s="3">
        <v>848</v>
      </c>
      <c r="AG15" s="3">
        <v>1568</v>
      </c>
      <c r="AH15" s="3">
        <v>1568</v>
      </c>
      <c r="AI15" s="20">
        <v>1059</v>
      </c>
      <c r="AJ15" s="3">
        <v>1059</v>
      </c>
      <c r="AK15" s="3">
        <v>1728</v>
      </c>
      <c r="AL15" s="3">
        <v>1728</v>
      </c>
      <c r="AM15" s="9"/>
      <c r="AN15" s="3" t="s">
        <v>269</v>
      </c>
      <c r="AO15" s="3" t="s">
        <v>112</v>
      </c>
      <c r="AP15" s="3" t="s">
        <v>112</v>
      </c>
      <c r="AQ15" s="3">
        <v>2245</v>
      </c>
      <c r="AR15" s="3">
        <v>3252</v>
      </c>
      <c r="AS15" s="3">
        <v>1072</v>
      </c>
      <c r="AT15" s="3">
        <f t="shared" si="0"/>
        <v>1568</v>
      </c>
      <c r="AU15" s="3">
        <f t="shared" si="1"/>
        <v>1728</v>
      </c>
    </row>
    <row r="16" spans="1:47" ht="15.75" customHeight="1">
      <c r="A16" s="9"/>
      <c r="B16" s="9" t="s">
        <v>136</v>
      </c>
      <c r="C16" s="9"/>
      <c r="D16" s="9"/>
      <c r="E16" s="9" t="s">
        <v>137</v>
      </c>
      <c r="F16" s="9"/>
      <c r="G16" s="3" t="s">
        <v>112</v>
      </c>
      <c r="H16" s="3" t="s">
        <v>112</v>
      </c>
      <c r="I16" s="3" t="s">
        <v>112</v>
      </c>
      <c r="J16" s="3" t="s">
        <v>112</v>
      </c>
      <c r="K16" s="20" t="s">
        <v>112</v>
      </c>
      <c r="L16" s="3" t="s">
        <v>269</v>
      </c>
      <c r="M16" s="3" t="s">
        <v>269</v>
      </c>
      <c r="N16" s="3" t="s">
        <v>112</v>
      </c>
      <c r="O16" s="20" t="s">
        <v>112</v>
      </c>
      <c r="P16" s="3" t="s">
        <v>269</v>
      </c>
      <c r="Q16" s="3" t="s">
        <v>269</v>
      </c>
      <c r="R16" s="3">
        <v>12709</v>
      </c>
      <c r="S16" s="20" t="s">
        <v>269</v>
      </c>
      <c r="T16" s="3" t="s">
        <v>269</v>
      </c>
      <c r="U16" s="3" t="s">
        <v>269</v>
      </c>
      <c r="V16" s="3">
        <v>13813</v>
      </c>
      <c r="W16" s="20" t="s">
        <v>269</v>
      </c>
      <c r="X16" s="3" t="s">
        <v>269</v>
      </c>
      <c r="Y16" s="3" t="s">
        <v>112</v>
      </c>
      <c r="Z16" s="3">
        <v>2378</v>
      </c>
      <c r="AA16" s="20" t="s">
        <v>269</v>
      </c>
      <c r="AB16" s="3" t="s">
        <v>269</v>
      </c>
      <c r="AC16" s="3" t="s">
        <v>269</v>
      </c>
      <c r="AD16" s="3" t="s">
        <v>269</v>
      </c>
      <c r="AE16" s="20" t="s">
        <v>269</v>
      </c>
      <c r="AF16" s="3" t="s">
        <v>269</v>
      </c>
      <c r="AG16" s="3" t="s">
        <v>269</v>
      </c>
      <c r="AH16" s="3" t="s">
        <v>269</v>
      </c>
      <c r="AI16" s="20" t="s">
        <v>269</v>
      </c>
      <c r="AJ16" s="3" t="s">
        <v>269</v>
      </c>
      <c r="AK16" s="3" t="s">
        <v>269</v>
      </c>
      <c r="AL16" s="3" t="s">
        <v>269</v>
      </c>
      <c r="AM16" s="9"/>
      <c r="AN16" s="3" t="s">
        <v>269</v>
      </c>
      <c r="AO16" s="3" t="s">
        <v>112</v>
      </c>
      <c r="AP16" s="3">
        <v>12709</v>
      </c>
      <c r="AQ16" s="3">
        <v>13813</v>
      </c>
      <c r="AR16" s="3">
        <v>2378</v>
      </c>
      <c r="AS16" s="3" t="s">
        <v>112</v>
      </c>
      <c r="AT16" s="3" t="str">
        <f t="shared" si="0"/>
        <v>-</v>
      </c>
      <c r="AU16" s="3" t="str">
        <f t="shared" si="1"/>
        <v>-</v>
      </c>
    </row>
    <row r="17" spans="1:47" ht="15.75" customHeight="1">
      <c r="A17" s="9"/>
      <c r="B17" s="22" t="s">
        <v>268</v>
      </c>
      <c r="C17" s="9"/>
      <c r="D17" s="9"/>
      <c r="E17" s="9" t="s">
        <v>316</v>
      </c>
      <c r="F17" s="9"/>
      <c r="G17" s="3" t="s">
        <v>112</v>
      </c>
      <c r="H17" s="3" t="s">
        <v>112</v>
      </c>
      <c r="I17" s="3" t="s">
        <v>112</v>
      </c>
      <c r="J17" s="3" t="s">
        <v>112</v>
      </c>
      <c r="K17" s="20" t="s">
        <v>112</v>
      </c>
      <c r="L17" s="3" t="s">
        <v>269</v>
      </c>
      <c r="M17" s="3" t="s">
        <v>269</v>
      </c>
      <c r="N17" s="3">
        <v>2288</v>
      </c>
      <c r="O17" s="20" t="s">
        <v>112</v>
      </c>
      <c r="P17" s="3" t="s">
        <v>269</v>
      </c>
      <c r="Q17" s="3" t="s">
        <v>269</v>
      </c>
      <c r="R17" s="3">
        <v>6293</v>
      </c>
      <c r="S17" s="20" t="s">
        <v>269</v>
      </c>
      <c r="T17" s="3" t="s">
        <v>269</v>
      </c>
      <c r="U17" s="3" t="s">
        <v>269</v>
      </c>
      <c r="V17" s="3" t="s">
        <v>112</v>
      </c>
      <c r="W17" s="20" t="s">
        <v>269</v>
      </c>
      <c r="X17" s="3" t="s">
        <v>269</v>
      </c>
      <c r="Y17" s="3" t="s">
        <v>112</v>
      </c>
      <c r="Z17" s="3" t="s">
        <v>112</v>
      </c>
      <c r="AA17" s="20" t="s">
        <v>269</v>
      </c>
      <c r="AB17" s="3" t="s">
        <v>269</v>
      </c>
      <c r="AC17" s="3" t="s">
        <v>269</v>
      </c>
      <c r="AD17" s="3" t="s">
        <v>269</v>
      </c>
      <c r="AE17" s="20" t="s">
        <v>269</v>
      </c>
      <c r="AF17" s="3" t="s">
        <v>269</v>
      </c>
      <c r="AG17" s="3" t="s">
        <v>269</v>
      </c>
      <c r="AH17" s="3" t="s">
        <v>269</v>
      </c>
      <c r="AI17" s="20" t="s">
        <v>269</v>
      </c>
      <c r="AJ17" s="3" t="s">
        <v>269</v>
      </c>
      <c r="AK17" s="3" t="s">
        <v>269</v>
      </c>
      <c r="AL17" s="3" t="s">
        <v>269</v>
      </c>
      <c r="AM17" s="9"/>
      <c r="AN17" s="3" t="s">
        <v>269</v>
      </c>
      <c r="AO17" s="3">
        <v>2288</v>
      </c>
      <c r="AP17" s="3">
        <v>6293</v>
      </c>
      <c r="AQ17" s="3" t="s">
        <v>269</v>
      </c>
      <c r="AR17" s="3" t="s">
        <v>269</v>
      </c>
      <c r="AS17" s="3" t="s">
        <v>112</v>
      </c>
      <c r="AT17" s="3" t="str">
        <f t="shared" si="0"/>
        <v>-</v>
      </c>
      <c r="AU17" s="3" t="str">
        <f t="shared" si="1"/>
        <v>-</v>
      </c>
    </row>
    <row r="18" spans="1:47" ht="15.75" customHeight="1">
      <c r="A18" s="9"/>
      <c r="B18" s="22" t="s">
        <v>336</v>
      </c>
      <c r="C18" s="9"/>
      <c r="D18" s="9"/>
      <c r="E18" s="9" t="s">
        <v>339</v>
      </c>
      <c r="F18" s="9"/>
      <c r="G18" s="3" t="s">
        <v>112</v>
      </c>
      <c r="H18" s="3" t="s">
        <v>112</v>
      </c>
      <c r="I18" s="3" t="s">
        <v>112</v>
      </c>
      <c r="J18" s="3" t="s">
        <v>112</v>
      </c>
      <c r="K18" s="20" t="s">
        <v>112</v>
      </c>
      <c r="L18" s="3" t="s">
        <v>112</v>
      </c>
      <c r="M18" s="3" t="s">
        <v>112</v>
      </c>
      <c r="N18" s="3" t="s">
        <v>112</v>
      </c>
      <c r="O18" s="20" t="s">
        <v>112</v>
      </c>
      <c r="P18" s="3" t="s">
        <v>112</v>
      </c>
      <c r="Q18" s="3" t="s">
        <v>112</v>
      </c>
      <c r="R18" s="3" t="s">
        <v>112</v>
      </c>
      <c r="S18" s="20" t="s">
        <v>112</v>
      </c>
      <c r="T18" s="3" t="s">
        <v>112</v>
      </c>
      <c r="U18" s="3" t="s">
        <v>112</v>
      </c>
      <c r="V18" s="3" t="s">
        <v>112</v>
      </c>
      <c r="W18" s="20" t="s">
        <v>112</v>
      </c>
      <c r="X18" s="3" t="s">
        <v>112</v>
      </c>
      <c r="Y18" s="3" t="s">
        <v>112</v>
      </c>
      <c r="Z18" s="3" t="s">
        <v>112</v>
      </c>
      <c r="AA18" s="20" t="s">
        <v>112</v>
      </c>
      <c r="AB18" s="3">
        <v>6279</v>
      </c>
      <c r="AC18" s="3">
        <v>6279</v>
      </c>
      <c r="AD18" s="3">
        <v>6270</v>
      </c>
      <c r="AE18" s="20" t="s">
        <v>269</v>
      </c>
      <c r="AF18" s="3" t="s">
        <v>269</v>
      </c>
      <c r="AG18" s="3" t="s">
        <v>269</v>
      </c>
      <c r="AH18" s="3" t="s">
        <v>269</v>
      </c>
      <c r="AI18" s="20" t="s">
        <v>269</v>
      </c>
      <c r="AJ18" s="3" t="s">
        <v>269</v>
      </c>
      <c r="AK18" s="3" t="s">
        <v>269</v>
      </c>
      <c r="AL18" s="3" t="s">
        <v>269</v>
      </c>
      <c r="AM18" s="9"/>
      <c r="AN18" s="3" t="s">
        <v>269</v>
      </c>
      <c r="AO18" s="3" t="s">
        <v>112</v>
      </c>
      <c r="AP18" s="3" t="s">
        <v>112</v>
      </c>
      <c r="AQ18" s="3" t="s">
        <v>112</v>
      </c>
      <c r="AR18" s="3" t="s">
        <v>112</v>
      </c>
      <c r="AS18" s="3">
        <v>6270</v>
      </c>
      <c r="AT18" s="3" t="str">
        <f t="shared" si="0"/>
        <v>-</v>
      </c>
      <c r="AU18" s="3" t="str">
        <f t="shared" si="1"/>
        <v>-</v>
      </c>
    </row>
    <row r="19" spans="1:47" ht="15.75" customHeight="1">
      <c r="A19" s="9"/>
      <c r="B19" s="22" t="s">
        <v>337</v>
      </c>
      <c r="C19" s="9"/>
      <c r="D19" s="9"/>
      <c r="E19" s="9" t="s">
        <v>340</v>
      </c>
      <c r="F19" s="9"/>
      <c r="G19" s="3" t="s">
        <v>112</v>
      </c>
      <c r="H19" s="3" t="s">
        <v>112</v>
      </c>
      <c r="I19" s="3" t="s">
        <v>112</v>
      </c>
      <c r="J19" s="3" t="s">
        <v>112</v>
      </c>
      <c r="K19" s="20" t="s">
        <v>112</v>
      </c>
      <c r="L19" s="3" t="s">
        <v>112</v>
      </c>
      <c r="M19" s="3" t="s">
        <v>112</v>
      </c>
      <c r="N19" s="3" t="s">
        <v>112</v>
      </c>
      <c r="O19" s="20" t="s">
        <v>112</v>
      </c>
      <c r="P19" s="3" t="s">
        <v>112</v>
      </c>
      <c r="Q19" s="3" t="s">
        <v>112</v>
      </c>
      <c r="R19" s="3" t="s">
        <v>112</v>
      </c>
      <c r="S19" s="20" t="s">
        <v>112</v>
      </c>
      <c r="T19" s="3" t="s">
        <v>112</v>
      </c>
      <c r="U19" s="3" t="s">
        <v>112</v>
      </c>
      <c r="V19" s="3" t="s">
        <v>112</v>
      </c>
      <c r="W19" s="20" t="s">
        <v>112</v>
      </c>
      <c r="X19" s="3" t="s">
        <v>112</v>
      </c>
      <c r="Y19" s="3" t="s">
        <v>112</v>
      </c>
      <c r="Z19" s="3" t="s">
        <v>112</v>
      </c>
      <c r="AA19" s="20" t="s">
        <v>112</v>
      </c>
      <c r="AB19" s="3">
        <v>1862</v>
      </c>
      <c r="AC19" s="3">
        <v>2408</v>
      </c>
      <c r="AD19" s="3">
        <v>2780</v>
      </c>
      <c r="AE19" s="20" t="s">
        <v>269</v>
      </c>
      <c r="AF19" s="3" t="s">
        <v>269</v>
      </c>
      <c r="AG19" s="3" t="s">
        <v>269</v>
      </c>
      <c r="AH19" s="3" t="s">
        <v>269</v>
      </c>
      <c r="AI19" s="20" t="s">
        <v>269</v>
      </c>
      <c r="AJ19" s="3" t="s">
        <v>269</v>
      </c>
      <c r="AK19" s="3" t="s">
        <v>269</v>
      </c>
      <c r="AL19" s="3" t="s">
        <v>269</v>
      </c>
      <c r="AM19" s="9"/>
      <c r="AN19" s="3" t="s">
        <v>112</v>
      </c>
      <c r="AO19" s="3" t="s">
        <v>112</v>
      </c>
      <c r="AP19" s="3" t="s">
        <v>112</v>
      </c>
      <c r="AQ19" s="3" t="s">
        <v>112</v>
      </c>
      <c r="AR19" s="3" t="s">
        <v>112</v>
      </c>
      <c r="AS19" s="3">
        <v>2780</v>
      </c>
      <c r="AT19" s="3" t="str">
        <f t="shared" si="0"/>
        <v>-</v>
      </c>
      <c r="AU19" s="3" t="str">
        <f t="shared" si="1"/>
        <v>-</v>
      </c>
    </row>
    <row r="20" spans="1:47" ht="15.75" customHeight="1">
      <c r="A20" s="9"/>
      <c r="B20" s="9" t="s">
        <v>20</v>
      </c>
      <c r="C20" s="9"/>
      <c r="D20" s="9"/>
      <c r="E20" s="9" t="s">
        <v>21</v>
      </c>
      <c r="F20" s="9"/>
      <c r="G20" s="3">
        <v>3358</v>
      </c>
      <c r="H20" s="3">
        <v>3770</v>
      </c>
      <c r="I20" s="3">
        <v>4629</v>
      </c>
      <c r="J20" s="3">
        <v>7541</v>
      </c>
      <c r="K20" s="20">
        <v>3943</v>
      </c>
      <c r="L20" s="3">
        <v>5589</v>
      </c>
      <c r="M20" s="3">
        <v>7209</v>
      </c>
      <c r="N20" s="3">
        <v>6057</v>
      </c>
      <c r="O20" s="20">
        <v>6251</v>
      </c>
      <c r="P20" s="3">
        <v>10886</v>
      </c>
      <c r="Q20" s="3">
        <v>15850</v>
      </c>
      <c r="R20" s="3">
        <v>9637</v>
      </c>
      <c r="S20" s="20">
        <v>692</v>
      </c>
      <c r="T20" s="3">
        <v>554</v>
      </c>
      <c r="U20" s="3">
        <v>772</v>
      </c>
      <c r="V20" s="3">
        <v>2214</v>
      </c>
      <c r="W20" s="20">
        <v>2875</v>
      </c>
      <c r="X20" s="3">
        <v>7858</v>
      </c>
      <c r="Y20" s="3">
        <v>7531</v>
      </c>
      <c r="Z20" s="3">
        <v>8998</v>
      </c>
      <c r="AA20" s="20">
        <v>3099</v>
      </c>
      <c r="AB20" s="3">
        <v>4106</v>
      </c>
      <c r="AC20" s="3">
        <v>4558</v>
      </c>
      <c r="AD20" s="3">
        <v>8752</v>
      </c>
      <c r="AE20" s="20">
        <v>3215</v>
      </c>
      <c r="AF20" s="3">
        <v>4639</v>
      </c>
      <c r="AG20" s="3">
        <v>5906</v>
      </c>
      <c r="AH20" s="3">
        <v>8341</v>
      </c>
      <c r="AI20" s="20">
        <v>5309</v>
      </c>
      <c r="AJ20" s="3">
        <v>7081</v>
      </c>
      <c r="AK20" s="3">
        <v>10674</v>
      </c>
      <c r="AL20" s="3">
        <v>13173</v>
      </c>
      <c r="AM20" s="9"/>
      <c r="AN20" s="3">
        <v>7541</v>
      </c>
      <c r="AO20" s="3">
        <v>6057</v>
      </c>
      <c r="AP20" s="3">
        <v>9637</v>
      </c>
      <c r="AQ20" s="3">
        <v>2214</v>
      </c>
      <c r="AR20" s="3">
        <v>8998</v>
      </c>
      <c r="AS20" s="3">
        <v>8752</v>
      </c>
      <c r="AT20" s="3">
        <f t="shared" si="0"/>
        <v>8341</v>
      </c>
      <c r="AU20" s="3">
        <f t="shared" si="1"/>
        <v>13173</v>
      </c>
    </row>
    <row r="21" spans="1:47" ht="15.75" customHeight="1">
      <c r="A21" s="9"/>
      <c r="B21" s="9" t="s">
        <v>138</v>
      </c>
      <c r="C21" s="9"/>
      <c r="D21" s="9"/>
      <c r="E21" s="9" t="s">
        <v>139</v>
      </c>
      <c r="F21" s="9"/>
      <c r="G21" s="3">
        <v>3358</v>
      </c>
      <c r="H21" s="3">
        <v>3932</v>
      </c>
      <c r="I21" s="3">
        <v>7364</v>
      </c>
      <c r="J21" s="3">
        <v>8212</v>
      </c>
      <c r="K21" s="20">
        <v>4845</v>
      </c>
      <c r="L21" s="3">
        <v>5795</v>
      </c>
      <c r="M21" s="3">
        <v>7416</v>
      </c>
      <c r="N21" s="3">
        <v>48038</v>
      </c>
      <c r="O21" s="20">
        <v>6251</v>
      </c>
      <c r="P21" s="3">
        <v>98821</v>
      </c>
      <c r="Q21" s="3">
        <v>92472</v>
      </c>
      <c r="R21" s="3">
        <v>48889</v>
      </c>
      <c r="S21" s="20">
        <v>10685</v>
      </c>
      <c r="T21" s="3">
        <v>1163</v>
      </c>
      <c r="U21" s="3">
        <v>12695</v>
      </c>
      <c r="V21" s="3">
        <v>26348</v>
      </c>
      <c r="W21" s="20">
        <v>9523</v>
      </c>
      <c r="X21" s="3">
        <v>20618</v>
      </c>
      <c r="Y21" s="3">
        <v>30537</v>
      </c>
      <c r="Z21" s="3">
        <v>40944</v>
      </c>
      <c r="AA21" s="20">
        <v>8402</v>
      </c>
      <c r="AB21" s="3">
        <v>17303</v>
      </c>
      <c r="AC21" s="3">
        <v>26282</v>
      </c>
      <c r="AD21" s="3">
        <v>40527</v>
      </c>
      <c r="AE21" s="20">
        <v>13255</v>
      </c>
      <c r="AF21" s="3">
        <v>14833</v>
      </c>
      <c r="AG21" s="3">
        <v>32980</v>
      </c>
      <c r="AH21" s="3">
        <v>41269</v>
      </c>
      <c r="AI21" s="20">
        <v>14667</v>
      </c>
      <c r="AJ21" s="3">
        <v>26821</v>
      </c>
      <c r="AK21" s="3">
        <v>39342</v>
      </c>
      <c r="AL21" s="3">
        <v>51408</v>
      </c>
      <c r="AM21" s="9"/>
      <c r="AN21" s="3">
        <v>8212</v>
      </c>
      <c r="AO21" s="3">
        <v>48038</v>
      </c>
      <c r="AP21" s="3">
        <v>48889</v>
      </c>
      <c r="AQ21" s="3">
        <v>26348</v>
      </c>
      <c r="AR21" s="3">
        <v>40944</v>
      </c>
      <c r="AS21" s="3">
        <v>40527</v>
      </c>
      <c r="AT21" s="3">
        <f t="shared" si="0"/>
        <v>41269</v>
      </c>
      <c r="AU21" s="3">
        <f t="shared" si="1"/>
        <v>51408</v>
      </c>
    </row>
    <row r="22" spans="1:47" ht="15.75" customHeight="1">
      <c r="A22" s="9" t="s">
        <v>140</v>
      </c>
      <c r="B22" s="9"/>
      <c r="C22" s="9"/>
      <c r="D22" s="9" t="s">
        <v>141</v>
      </c>
      <c r="E22" s="9"/>
      <c r="F22" s="9"/>
      <c r="G22" s="3"/>
      <c r="H22" s="3"/>
      <c r="I22" s="3"/>
      <c r="J22" s="3"/>
      <c r="K22" s="20"/>
      <c r="L22" s="3"/>
      <c r="M22" s="3"/>
      <c r="N22" s="3"/>
      <c r="O22" s="20"/>
      <c r="P22" s="3"/>
      <c r="Q22" s="3"/>
      <c r="R22" s="3"/>
      <c r="S22" s="20"/>
      <c r="T22" s="3" t="s">
        <v>269</v>
      </c>
      <c r="U22" s="3"/>
      <c r="V22" s="3"/>
      <c r="W22" s="20"/>
      <c r="X22" s="3"/>
      <c r="Y22" s="3"/>
      <c r="Z22" s="3"/>
      <c r="AA22" s="20"/>
      <c r="AB22" s="3"/>
      <c r="AC22" s="3"/>
      <c r="AD22" s="3"/>
      <c r="AE22" s="20"/>
      <c r="AF22" s="3"/>
      <c r="AG22" s="3"/>
      <c r="AH22" s="3"/>
      <c r="AI22" s="20"/>
      <c r="AJ22" s="3"/>
      <c r="AK22" s="3"/>
      <c r="AL22" s="3" t="s">
        <v>269</v>
      </c>
      <c r="AM22" s="9"/>
      <c r="AN22" s="3"/>
      <c r="AO22" s="3"/>
      <c r="AP22" s="3"/>
      <c r="AQ22" s="3"/>
      <c r="AR22" s="3"/>
      <c r="AS22" s="3"/>
      <c r="AT22" s="3"/>
      <c r="AU22" s="3"/>
    </row>
    <row r="23" spans="1:47" ht="15.75" customHeight="1">
      <c r="A23" s="9"/>
      <c r="B23" s="9" t="s">
        <v>142</v>
      </c>
      <c r="C23" s="9"/>
      <c r="D23" s="9"/>
      <c r="E23" s="9" t="s">
        <v>143</v>
      </c>
      <c r="F23" s="9"/>
      <c r="G23" s="3">
        <v>400</v>
      </c>
      <c r="H23" s="3">
        <v>798</v>
      </c>
      <c r="I23" s="3">
        <v>2007</v>
      </c>
      <c r="J23" s="3">
        <v>3230</v>
      </c>
      <c r="K23" s="20">
        <v>1305</v>
      </c>
      <c r="L23" s="3">
        <v>2638</v>
      </c>
      <c r="M23" s="3">
        <v>3606</v>
      </c>
      <c r="N23" s="3">
        <v>4438</v>
      </c>
      <c r="O23" s="20">
        <v>1036</v>
      </c>
      <c r="P23" s="3">
        <v>1662</v>
      </c>
      <c r="Q23" s="3">
        <v>2282</v>
      </c>
      <c r="R23" s="3">
        <v>2835</v>
      </c>
      <c r="S23" s="20">
        <v>553</v>
      </c>
      <c r="T23" s="3">
        <v>1154</v>
      </c>
      <c r="U23" s="3">
        <v>1681</v>
      </c>
      <c r="V23" s="3">
        <v>2250</v>
      </c>
      <c r="W23" s="20">
        <v>511</v>
      </c>
      <c r="X23" s="3">
        <v>1079</v>
      </c>
      <c r="Y23" s="3">
        <v>1554</v>
      </c>
      <c r="Z23" s="3">
        <v>2050</v>
      </c>
      <c r="AA23" s="20">
        <v>466</v>
      </c>
      <c r="AB23" s="3">
        <v>924</v>
      </c>
      <c r="AC23" s="3">
        <v>1422</v>
      </c>
      <c r="AD23" s="3">
        <v>1923</v>
      </c>
      <c r="AE23" s="20">
        <v>518</v>
      </c>
      <c r="AF23" s="3">
        <v>1078</v>
      </c>
      <c r="AG23" s="3">
        <v>1607</v>
      </c>
      <c r="AH23" s="3">
        <v>2324</v>
      </c>
      <c r="AI23" s="20">
        <v>762</v>
      </c>
      <c r="AJ23" s="3">
        <v>1505</v>
      </c>
      <c r="AK23" s="3">
        <v>2214</v>
      </c>
      <c r="AL23" s="3">
        <v>2926</v>
      </c>
      <c r="AM23" s="9"/>
      <c r="AN23" s="3">
        <v>3230</v>
      </c>
      <c r="AO23" s="3">
        <v>4438</v>
      </c>
      <c r="AP23" s="3">
        <v>2835</v>
      </c>
      <c r="AQ23" s="3">
        <v>2250</v>
      </c>
      <c r="AR23" s="3">
        <v>2050</v>
      </c>
      <c r="AS23" s="3">
        <v>1923</v>
      </c>
      <c r="AT23" s="3">
        <f t="shared" si="0"/>
        <v>2324</v>
      </c>
      <c r="AU23" s="3">
        <f t="shared" ref="AU23:AU33" si="2">AL23</f>
        <v>2926</v>
      </c>
    </row>
    <row r="24" spans="1:47" ht="15.75" customHeight="1">
      <c r="A24" s="9"/>
      <c r="B24" s="10" t="s">
        <v>290</v>
      </c>
      <c r="C24" s="9"/>
      <c r="D24" s="9"/>
      <c r="E24" s="9" t="s">
        <v>319</v>
      </c>
      <c r="F24" s="9"/>
      <c r="G24" s="3">
        <v>565</v>
      </c>
      <c r="H24" s="3">
        <v>3167</v>
      </c>
      <c r="I24" s="3">
        <v>7710</v>
      </c>
      <c r="J24" s="3">
        <v>8562</v>
      </c>
      <c r="K24" s="20">
        <v>16764</v>
      </c>
      <c r="L24" s="3">
        <v>25564</v>
      </c>
      <c r="M24" s="3">
        <v>19420</v>
      </c>
      <c r="N24" s="3" t="s">
        <v>112</v>
      </c>
      <c r="O24" s="20">
        <v>1525</v>
      </c>
      <c r="P24" s="3" t="s">
        <v>112</v>
      </c>
      <c r="Q24" s="3" t="s">
        <v>112</v>
      </c>
      <c r="R24" s="3" t="s">
        <v>112</v>
      </c>
      <c r="S24" s="20" t="s">
        <v>269</v>
      </c>
      <c r="T24" s="3" t="s">
        <v>269</v>
      </c>
      <c r="U24" s="3" t="s">
        <v>269</v>
      </c>
      <c r="V24" s="3" t="s">
        <v>112</v>
      </c>
      <c r="W24" s="20" t="s">
        <v>269</v>
      </c>
      <c r="X24" s="3" t="s">
        <v>269</v>
      </c>
      <c r="Y24" s="3" t="s">
        <v>112</v>
      </c>
      <c r="Z24" s="3" t="s">
        <v>112</v>
      </c>
      <c r="AA24" s="20">
        <v>1786</v>
      </c>
      <c r="AB24" s="3">
        <v>3765</v>
      </c>
      <c r="AC24" s="3">
        <v>3442</v>
      </c>
      <c r="AD24" s="3">
        <v>21149</v>
      </c>
      <c r="AE24" s="20">
        <v>5141</v>
      </c>
      <c r="AF24" s="3">
        <v>5141</v>
      </c>
      <c r="AG24" s="3">
        <v>5141</v>
      </c>
      <c r="AH24" s="3">
        <v>5141</v>
      </c>
      <c r="AI24" s="20" t="s">
        <v>269</v>
      </c>
      <c r="AJ24" s="3" t="s">
        <v>269</v>
      </c>
      <c r="AK24" s="3" t="s">
        <v>269</v>
      </c>
      <c r="AL24" s="3" t="s">
        <v>269</v>
      </c>
      <c r="AM24" s="9"/>
      <c r="AN24" s="3">
        <v>8562</v>
      </c>
      <c r="AO24" s="3" t="s">
        <v>269</v>
      </c>
      <c r="AP24" s="3" t="s">
        <v>269</v>
      </c>
      <c r="AQ24" s="3" t="s">
        <v>269</v>
      </c>
      <c r="AR24" s="3" t="s">
        <v>269</v>
      </c>
      <c r="AS24" s="3">
        <v>21149</v>
      </c>
      <c r="AT24" s="3">
        <f t="shared" si="0"/>
        <v>5141</v>
      </c>
      <c r="AU24" s="3" t="str">
        <f t="shared" si="2"/>
        <v>-</v>
      </c>
    </row>
    <row r="25" spans="1:47" ht="15.75" customHeight="1">
      <c r="A25" s="9"/>
      <c r="B25" s="9" t="s">
        <v>144</v>
      </c>
      <c r="C25" s="9"/>
      <c r="D25" s="9"/>
      <c r="E25" s="9" t="s">
        <v>145</v>
      </c>
      <c r="F25" s="9"/>
      <c r="G25" s="3">
        <v>4215</v>
      </c>
      <c r="H25" s="3">
        <v>2236</v>
      </c>
      <c r="I25" s="3">
        <v>11774</v>
      </c>
      <c r="J25" s="3">
        <v>15976</v>
      </c>
      <c r="K25" s="20">
        <v>9002</v>
      </c>
      <c r="L25" s="3">
        <v>12632</v>
      </c>
      <c r="M25" s="3">
        <v>13111</v>
      </c>
      <c r="N25" s="3">
        <v>15266</v>
      </c>
      <c r="O25" s="20">
        <v>949</v>
      </c>
      <c r="P25" s="3">
        <v>1887</v>
      </c>
      <c r="Q25" s="3">
        <v>2382</v>
      </c>
      <c r="R25" s="3">
        <v>3645</v>
      </c>
      <c r="S25" s="20">
        <v>265</v>
      </c>
      <c r="T25" s="3">
        <v>497</v>
      </c>
      <c r="U25" s="3">
        <v>298</v>
      </c>
      <c r="V25" s="3" t="s">
        <v>112</v>
      </c>
      <c r="W25" s="20" t="s">
        <v>269</v>
      </c>
      <c r="X25" s="3" t="s">
        <v>112</v>
      </c>
      <c r="Y25" s="3">
        <v>203</v>
      </c>
      <c r="Z25" s="3">
        <v>1368</v>
      </c>
      <c r="AA25" s="20" t="s">
        <v>269</v>
      </c>
      <c r="AB25" s="3" t="s">
        <v>269</v>
      </c>
      <c r="AC25" s="3" t="s">
        <v>269</v>
      </c>
      <c r="AD25" s="3" t="s">
        <v>269</v>
      </c>
      <c r="AE25" s="20" t="s">
        <v>269</v>
      </c>
      <c r="AF25" s="3">
        <v>1731</v>
      </c>
      <c r="AG25" s="3">
        <v>117</v>
      </c>
      <c r="AH25" s="3">
        <v>1893</v>
      </c>
      <c r="AI25" s="20">
        <v>830</v>
      </c>
      <c r="AJ25" s="3">
        <v>673</v>
      </c>
      <c r="AK25" s="3">
        <v>118</v>
      </c>
      <c r="AL25" s="3" t="s">
        <v>269</v>
      </c>
      <c r="AM25" s="9"/>
      <c r="AN25" s="3">
        <v>15976</v>
      </c>
      <c r="AO25" s="3">
        <v>15266</v>
      </c>
      <c r="AP25" s="3">
        <v>3645</v>
      </c>
      <c r="AQ25" s="3" t="s">
        <v>112</v>
      </c>
      <c r="AR25" s="3">
        <v>1368</v>
      </c>
      <c r="AS25" s="3" t="s">
        <v>112</v>
      </c>
      <c r="AT25" s="3">
        <f t="shared" si="0"/>
        <v>1893</v>
      </c>
      <c r="AU25" s="3" t="str">
        <f t="shared" si="2"/>
        <v>-</v>
      </c>
    </row>
    <row r="26" spans="1:47" ht="15.75" customHeight="1">
      <c r="A26" s="9"/>
      <c r="B26" s="9" t="s">
        <v>146</v>
      </c>
      <c r="C26" s="9"/>
      <c r="D26" s="9"/>
      <c r="E26" s="9" t="s">
        <v>147</v>
      </c>
      <c r="F26" s="9"/>
      <c r="G26" s="3" t="s">
        <v>112</v>
      </c>
      <c r="H26" s="3" t="s">
        <v>112</v>
      </c>
      <c r="I26" s="3" t="s">
        <v>112</v>
      </c>
      <c r="J26" s="3" t="s">
        <v>112</v>
      </c>
      <c r="K26" s="20" t="s">
        <v>112</v>
      </c>
      <c r="L26" s="3" t="s">
        <v>269</v>
      </c>
      <c r="M26" s="3" t="s">
        <v>269</v>
      </c>
      <c r="N26" s="3" t="s">
        <v>112</v>
      </c>
      <c r="O26" s="20" t="s">
        <v>269</v>
      </c>
      <c r="P26" s="3" t="s">
        <v>269</v>
      </c>
      <c r="Q26" s="3"/>
      <c r="R26" s="3" t="s">
        <v>112</v>
      </c>
      <c r="S26" s="20">
        <v>4962</v>
      </c>
      <c r="T26" s="3">
        <v>3134</v>
      </c>
      <c r="U26" s="3">
        <v>1722</v>
      </c>
      <c r="V26" s="3">
        <v>1315</v>
      </c>
      <c r="W26" s="20">
        <v>6098</v>
      </c>
      <c r="X26" s="3">
        <v>5686</v>
      </c>
      <c r="Y26" s="3">
        <v>6932</v>
      </c>
      <c r="Z26" s="3">
        <v>3957</v>
      </c>
      <c r="AA26" s="20" t="s">
        <v>269</v>
      </c>
      <c r="AB26" s="3" t="s">
        <v>112</v>
      </c>
      <c r="AC26" s="3" t="s">
        <v>269</v>
      </c>
      <c r="AD26" s="3" t="s">
        <v>269</v>
      </c>
      <c r="AE26" s="20">
        <v>1462</v>
      </c>
      <c r="AF26" s="3">
        <v>3057</v>
      </c>
      <c r="AG26" s="3" t="s">
        <v>269</v>
      </c>
      <c r="AH26" s="3" t="s">
        <v>269</v>
      </c>
      <c r="AI26" s="20" t="s">
        <v>269</v>
      </c>
      <c r="AJ26" s="3" t="s">
        <v>112</v>
      </c>
      <c r="AK26" s="3" t="s">
        <v>112</v>
      </c>
      <c r="AL26" s="3" t="s">
        <v>269</v>
      </c>
      <c r="AM26" s="9"/>
      <c r="AN26" s="3" t="s">
        <v>269</v>
      </c>
      <c r="AO26" s="3" t="s">
        <v>112</v>
      </c>
      <c r="AP26" s="3" t="s">
        <v>112</v>
      </c>
      <c r="AQ26" s="3">
        <v>1315</v>
      </c>
      <c r="AR26" s="3">
        <v>3957</v>
      </c>
      <c r="AS26" s="3" t="s">
        <v>112</v>
      </c>
      <c r="AT26" s="3" t="str">
        <f t="shared" si="0"/>
        <v>-</v>
      </c>
      <c r="AU26" s="3" t="str">
        <f t="shared" si="2"/>
        <v>-</v>
      </c>
    </row>
    <row r="27" spans="1:47" ht="15.75" customHeight="1">
      <c r="A27" s="9"/>
      <c r="B27" s="9" t="s">
        <v>148</v>
      </c>
      <c r="C27" s="9"/>
      <c r="D27" s="9"/>
      <c r="E27" s="9" t="s">
        <v>149</v>
      </c>
      <c r="F27" s="9"/>
      <c r="G27" s="3" t="s">
        <v>112</v>
      </c>
      <c r="H27" s="3" t="s">
        <v>112</v>
      </c>
      <c r="I27" s="3" t="s">
        <v>112</v>
      </c>
      <c r="J27" s="3" t="s">
        <v>112</v>
      </c>
      <c r="K27" s="20" t="s">
        <v>112</v>
      </c>
      <c r="L27" s="3" t="s">
        <v>269</v>
      </c>
      <c r="M27" s="3" t="s">
        <v>269</v>
      </c>
      <c r="N27" s="3" t="s">
        <v>112</v>
      </c>
      <c r="O27" s="20" t="s">
        <v>269</v>
      </c>
      <c r="P27" s="3" t="s">
        <v>269</v>
      </c>
      <c r="Q27" s="3"/>
      <c r="R27" s="3" t="s">
        <v>112</v>
      </c>
      <c r="S27" s="20" t="s">
        <v>269</v>
      </c>
      <c r="T27" s="3" t="s">
        <v>269</v>
      </c>
      <c r="U27" s="3" t="s">
        <v>269</v>
      </c>
      <c r="V27" s="3" t="s">
        <v>112</v>
      </c>
      <c r="W27" s="20">
        <v>3044</v>
      </c>
      <c r="X27" s="3">
        <v>3044</v>
      </c>
      <c r="Y27" s="3">
        <v>3646</v>
      </c>
      <c r="Z27" s="3">
        <v>3646</v>
      </c>
      <c r="AA27" s="20" t="s">
        <v>269</v>
      </c>
      <c r="AB27" s="3" t="s">
        <v>112</v>
      </c>
      <c r="AC27" s="3" t="s">
        <v>269</v>
      </c>
      <c r="AD27" s="3" t="s">
        <v>269</v>
      </c>
      <c r="AE27" s="20" t="s">
        <v>269</v>
      </c>
      <c r="AF27" s="3" t="s">
        <v>269</v>
      </c>
      <c r="AG27" s="3" t="s">
        <v>269</v>
      </c>
      <c r="AH27" s="3" t="s">
        <v>269</v>
      </c>
      <c r="AI27" s="20" t="s">
        <v>269</v>
      </c>
      <c r="AJ27" s="3" t="s">
        <v>112</v>
      </c>
      <c r="AK27" s="3" t="s">
        <v>112</v>
      </c>
      <c r="AL27" s="3" t="s">
        <v>269</v>
      </c>
      <c r="AM27" s="9"/>
      <c r="AN27" s="3" t="s">
        <v>269</v>
      </c>
      <c r="AO27" s="3" t="s">
        <v>112</v>
      </c>
      <c r="AP27" s="3" t="s">
        <v>112</v>
      </c>
      <c r="AQ27" s="3" t="s">
        <v>112</v>
      </c>
      <c r="AR27" s="3">
        <v>3646</v>
      </c>
      <c r="AS27" s="3" t="s">
        <v>112</v>
      </c>
      <c r="AT27" s="3" t="str">
        <f t="shared" si="0"/>
        <v>-</v>
      </c>
      <c r="AU27" s="3" t="str">
        <f t="shared" si="2"/>
        <v>-</v>
      </c>
    </row>
    <row r="28" spans="1:47" ht="15.75" customHeight="1">
      <c r="A28" s="9"/>
      <c r="B28" s="9" t="s">
        <v>150</v>
      </c>
      <c r="C28" s="9"/>
      <c r="D28" s="9"/>
      <c r="E28" s="9" t="s">
        <v>151</v>
      </c>
      <c r="F28" s="9"/>
      <c r="G28" s="3" t="s">
        <v>112</v>
      </c>
      <c r="H28" s="3" t="s">
        <v>112</v>
      </c>
      <c r="I28" s="3" t="s">
        <v>112</v>
      </c>
      <c r="J28" s="3">
        <v>1500</v>
      </c>
      <c r="K28" s="20" t="s">
        <v>112</v>
      </c>
      <c r="L28" s="3" t="s">
        <v>269</v>
      </c>
      <c r="M28" s="3">
        <v>9401</v>
      </c>
      <c r="N28" s="3">
        <v>11027</v>
      </c>
      <c r="O28" s="20" t="s">
        <v>269</v>
      </c>
      <c r="P28" s="3" t="s">
        <v>269</v>
      </c>
      <c r="Q28" s="3">
        <v>2166</v>
      </c>
      <c r="R28" s="3">
        <v>2166</v>
      </c>
      <c r="S28" s="20">
        <v>39</v>
      </c>
      <c r="T28" s="3">
        <v>101</v>
      </c>
      <c r="U28" s="3">
        <v>200</v>
      </c>
      <c r="V28" s="3">
        <v>299</v>
      </c>
      <c r="W28" s="20">
        <v>26</v>
      </c>
      <c r="X28" s="3">
        <v>86</v>
      </c>
      <c r="Y28" s="3">
        <v>1589</v>
      </c>
      <c r="Z28" s="3">
        <v>1589</v>
      </c>
      <c r="AA28" s="20" t="s">
        <v>269</v>
      </c>
      <c r="AB28" s="3" t="s">
        <v>112</v>
      </c>
      <c r="AC28" s="3" t="s">
        <v>269</v>
      </c>
      <c r="AD28" s="3" t="s">
        <v>269</v>
      </c>
      <c r="AE28" s="20" t="s">
        <v>269</v>
      </c>
      <c r="AF28" s="3" t="s">
        <v>269</v>
      </c>
      <c r="AG28" s="3" t="s">
        <v>269</v>
      </c>
      <c r="AH28" s="3" t="s">
        <v>269</v>
      </c>
      <c r="AI28" s="20" t="s">
        <v>269</v>
      </c>
      <c r="AJ28" s="3">
        <v>4516</v>
      </c>
      <c r="AK28" s="3">
        <v>4516</v>
      </c>
      <c r="AL28" s="3">
        <v>4516</v>
      </c>
      <c r="AM28" s="9"/>
      <c r="AN28" s="3">
        <v>1500</v>
      </c>
      <c r="AO28" s="3">
        <v>11027</v>
      </c>
      <c r="AP28" s="3">
        <v>2166</v>
      </c>
      <c r="AQ28" s="3">
        <v>299</v>
      </c>
      <c r="AR28" s="3">
        <v>1589</v>
      </c>
      <c r="AS28" s="3" t="s">
        <v>112</v>
      </c>
      <c r="AT28" s="3" t="str">
        <f t="shared" si="0"/>
        <v>-</v>
      </c>
      <c r="AU28" s="3">
        <f t="shared" si="2"/>
        <v>4516</v>
      </c>
    </row>
    <row r="29" spans="1:47" ht="15.75" customHeight="1">
      <c r="A29" s="9"/>
      <c r="B29" s="22" t="s">
        <v>346</v>
      </c>
      <c r="C29" s="9"/>
      <c r="D29" s="9"/>
      <c r="E29" s="9" t="s">
        <v>349</v>
      </c>
      <c r="F29" s="9"/>
      <c r="G29" s="3" t="s">
        <v>112</v>
      </c>
      <c r="H29" s="3" t="s">
        <v>112</v>
      </c>
      <c r="I29" s="3" t="s">
        <v>112</v>
      </c>
      <c r="J29" s="3" t="s">
        <v>112</v>
      </c>
      <c r="K29" s="20" t="s">
        <v>112</v>
      </c>
      <c r="L29" s="3" t="s">
        <v>112</v>
      </c>
      <c r="M29" s="3" t="s">
        <v>112</v>
      </c>
      <c r="N29" s="3" t="s">
        <v>112</v>
      </c>
      <c r="O29" s="20" t="s">
        <v>112</v>
      </c>
      <c r="P29" s="3" t="s">
        <v>112</v>
      </c>
      <c r="Q29" s="3" t="s">
        <v>112</v>
      </c>
      <c r="R29" s="3" t="s">
        <v>112</v>
      </c>
      <c r="S29" s="20" t="s">
        <v>112</v>
      </c>
      <c r="T29" s="3" t="s">
        <v>112</v>
      </c>
      <c r="U29" s="3" t="s">
        <v>112</v>
      </c>
      <c r="V29" s="3" t="s">
        <v>112</v>
      </c>
      <c r="W29" s="20" t="s">
        <v>112</v>
      </c>
      <c r="X29" s="3" t="s">
        <v>112</v>
      </c>
      <c r="Y29" s="3" t="s">
        <v>112</v>
      </c>
      <c r="Z29" s="3" t="s">
        <v>112</v>
      </c>
      <c r="AA29" s="20" t="s">
        <v>112</v>
      </c>
      <c r="AB29" s="3" t="s">
        <v>112</v>
      </c>
      <c r="AC29" s="3">
        <v>3924</v>
      </c>
      <c r="AD29" s="3">
        <v>7382</v>
      </c>
      <c r="AE29" s="20">
        <v>2602</v>
      </c>
      <c r="AF29" s="3">
        <v>5714</v>
      </c>
      <c r="AG29" s="3">
        <v>8752</v>
      </c>
      <c r="AH29" s="3">
        <v>12343</v>
      </c>
      <c r="AI29" s="20">
        <v>6696</v>
      </c>
      <c r="AJ29" s="3">
        <v>5470</v>
      </c>
      <c r="AK29" s="3">
        <v>8913</v>
      </c>
      <c r="AL29" s="3">
        <v>12229</v>
      </c>
      <c r="AM29" s="9"/>
      <c r="AN29" s="3"/>
      <c r="AO29" s="3"/>
      <c r="AP29" s="3"/>
      <c r="AQ29" s="3"/>
      <c r="AR29" s="3"/>
      <c r="AS29" s="3">
        <v>7382</v>
      </c>
      <c r="AT29" s="3">
        <f t="shared" si="0"/>
        <v>12343</v>
      </c>
      <c r="AU29" s="3">
        <f t="shared" si="2"/>
        <v>12229</v>
      </c>
    </row>
    <row r="30" spans="1:47" ht="15.75" customHeight="1">
      <c r="A30" s="9"/>
      <c r="B30" s="22" t="s">
        <v>347</v>
      </c>
      <c r="C30" s="9"/>
      <c r="D30" s="9"/>
      <c r="E30" s="9" t="s">
        <v>350</v>
      </c>
      <c r="F30" s="9"/>
      <c r="G30" s="3" t="s">
        <v>112</v>
      </c>
      <c r="H30" s="3" t="s">
        <v>112</v>
      </c>
      <c r="I30" s="3" t="s">
        <v>112</v>
      </c>
      <c r="J30" s="3" t="s">
        <v>112</v>
      </c>
      <c r="K30" s="20" t="s">
        <v>112</v>
      </c>
      <c r="L30" s="3" t="s">
        <v>112</v>
      </c>
      <c r="M30" s="3" t="s">
        <v>112</v>
      </c>
      <c r="N30" s="3" t="s">
        <v>112</v>
      </c>
      <c r="O30" s="20" t="s">
        <v>112</v>
      </c>
      <c r="P30" s="3" t="s">
        <v>112</v>
      </c>
      <c r="Q30" s="3" t="s">
        <v>112</v>
      </c>
      <c r="R30" s="3" t="s">
        <v>112</v>
      </c>
      <c r="S30" s="20" t="s">
        <v>112</v>
      </c>
      <c r="T30" s="3" t="s">
        <v>112</v>
      </c>
      <c r="U30" s="3" t="s">
        <v>112</v>
      </c>
      <c r="V30" s="3" t="s">
        <v>112</v>
      </c>
      <c r="W30" s="20" t="s">
        <v>112</v>
      </c>
      <c r="X30" s="3" t="s">
        <v>112</v>
      </c>
      <c r="Y30" s="3" t="s">
        <v>112</v>
      </c>
      <c r="Z30" s="3" t="s">
        <v>112</v>
      </c>
      <c r="AA30" s="20" t="s">
        <v>112</v>
      </c>
      <c r="AB30" s="3" t="s">
        <v>112</v>
      </c>
      <c r="AC30" s="3">
        <v>6754</v>
      </c>
      <c r="AD30" s="3">
        <v>37266</v>
      </c>
      <c r="AE30" s="20">
        <v>26131</v>
      </c>
      <c r="AF30" s="3">
        <v>47474</v>
      </c>
      <c r="AG30" s="3">
        <v>66544</v>
      </c>
      <c r="AH30" s="3">
        <v>85226</v>
      </c>
      <c r="AI30" s="20">
        <v>19172</v>
      </c>
      <c r="AJ30" s="3">
        <v>39658</v>
      </c>
      <c r="AK30" s="3">
        <v>51328</v>
      </c>
      <c r="AL30" s="3">
        <v>68447</v>
      </c>
      <c r="AM30" s="9"/>
      <c r="AN30" s="3"/>
      <c r="AO30" s="3"/>
      <c r="AP30" s="3"/>
      <c r="AQ30" s="3"/>
      <c r="AR30" s="3"/>
      <c r="AS30" s="3">
        <v>37266</v>
      </c>
      <c r="AT30" s="3">
        <f t="shared" si="0"/>
        <v>85226</v>
      </c>
      <c r="AU30" s="3">
        <f t="shared" si="2"/>
        <v>68447</v>
      </c>
    </row>
    <row r="31" spans="1:47" ht="15.75" customHeight="1">
      <c r="A31" s="9"/>
      <c r="B31" s="9" t="s">
        <v>20</v>
      </c>
      <c r="C31" s="9"/>
      <c r="D31" s="9"/>
      <c r="E31" s="9" t="s">
        <v>21</v>
      </c>
      <c r="F31" s="9"/>
      <c r="G31" s="3">
        <v>4072</v>
      </c>
      <c r="H31" s="3">
        <v>10905</v>
      </c>
      <c r="I31" s="3">
        <v>11236</v>
      </c>
      <c r="J31" s="3">
        <v>4728</v>
      </c>
      <c r="K31" s="20">
        <v>9086</v>
      </c>
      <c r="L31" s="3">
        <v>14346</v>
      </c>
      <c r="M31" s="3">
        <v>5688</v>
      </c>
      <c r="N31" s="3">
        <v>7277</v>
      </c>
      <c r="O31" s="20">
        <v>510</v>
      </c>
      <c r="P31" s="3">
        <v>541</v>
      </c>
      <c r="Q31" s="3">
        <v>903</v>
      </c>
      <c r="R31" s="3">
        <v>1001</v>
      </c>
      <c r="S31" s="20">
        <v>104</v>
      </c>
      <c r="T31" s="3">
        <v>2555</v>
      </c>
      <c r="U31" s="3">
        <v>2217</v>
      </c>
      <c r="V31" s="3">
        <v>3292</v>
      </c>
      <c r="W31" s="20">
        <v>106</v>
      </c>
      <c r="X31" s="3">
        <v>900</v>
      </c>
      <c r="Y31" s="3">
        <v>1065</v>
      </c>
      <c r="Z31" s="3">
        <v>981</v>
      </c>
      <c r="AA31" s="20">
        <v>1066</v>
      </c>
      <c r="AB31" s="3">
        <v>1369</v>
      </c>
      <c r="AC31" s="3">
        <v>1254</v>
      </c>
      <c r="AD31" s="3">
        <v>2593</v>
      </c>
      <c r="AE31" s="20">
        <v>1394</v>
      </c>
      <c r="AF31" s="3">
        <v>2545</v>
      </c>
      <c r="AG31" s="3">
        <v>3049</v>
      </c>
      <c r="AH31" s="3">
        <v>3599</v>
      </c>
      <c r="AI31" s="20">
        <v>2807</v>
      </c>
      <c r="AJ31" s="3">
        <v>5145</v>
      </c>
      <c r="AK31" s="3">
        <v>9370</v>
      </c>
      <c r="AL31" s="3">
        <v>10558</v>
      </c>
      <c r="AM31" s="9"/>
      <c r="AN31" s="3">
        <v>4728</v>
      </c>
      <c r="AO31" s="3">
        <v>7277</v>
      </c>
      <c r="AP31" s="3">
        <v>1001</v>
      </c>
      <c r="AQ31" s="3">
        <v>3292</v>
      </c>
      <c r="AR31" s="3">
        <v>981</v>
      </c>
      <c r="AS31" s="3">
        <v>2593</v>
      </c>
      <c r="AT31" s="3">
        <f t="shared" si="0"/>
        <v>3599</v>
      </c>
      <c r="AU31" s="3">
        <f t="shared" si="2"/>
        <v>10558</v>
      </c>
    </row>
    <row r="32" spans="1:47" ht="15.75" customHeight="1">
      <c r="A32" s="9"/>
      <c r="B32" s="9" t="s">
        <v>152</v>
      </c>
      <c r="C32" s="9"/>
      <c r="D32" s="9"/>
      <c r="E32" s="9" t="s">
        <v>153</v>
      </c>
      <c r="F32" s="9"/>
      <c r="G32" s="3">
        <v>9253</v>
      </c>
      <c r="H32" s="3">
        <v>17107</v>
      </c>
      <c r="I32" s="3">
        <v>32730</v>
      </c>
      <c r="J32" s="3">
        <v>33998</v>
      </c>
      <c r="K32" s="20">
        <v>36158</v>
      </c>
      <c r="L32" s="3">
        <v>55181</v>
      </c>
      <c r="M32" s="3">
        <v>51229</v>
      </c>
      <c r="N32" s="3">
        <v>38009</v>
      </c>
      <c r="O32" s="20">
        <v>4021</v>
      </c>
      <c r="P32" s="3">
        <v>4092</v>
      </c>
      <c r="Q32" s="3">
        <v>7734</v>
      </c>
      <c r="R32" s="3">
        <v>9649</v>
      </c>
      <c r="S32" s="20">
        <v>5925</v>
      </c>
      <c r="T32" s="3">
        <v>7444</v>
      </c>
      <c r="U32" s="3">
        <v>6120</v>
      </c>
      <c r="V32" s="3">
        <v>7158</v>
      </c>
      <c r="W32" s="20">
        <v>9787</v>
      </c>
      <c r="X32" s="3">
        <v>10797</v>
      </c>
      <c r="Y32" s="3">
        <v>14992</v>
      </c>
      <c r="Z32" s="3">
        <v>13593</v>
      </c>
      <c r="AA32" s="20">
        <v>3319</v>
      </c>
      <c r="AB32" s="3">
        <v>6059</v>
      </c>
      <c r="AC32" s="3">
        <v>16798</v>
      </c>
      <c r="AD32" s="3">
        <v>70315</v>
      </c>
      <c r="AE32" s="20">
        <v>37251</v>
      </c>
      <c r="AF32" s="3">
        <v>66741</v>
      </c>
      <c r="AG32" s="3">
        <v>85212</v>
      </c>
      <c r="AH32" s="3">
        <v>110529</v>
      </c>
      <c r="AI32" s="20">
        <v>30268</v>
      </c>
      <c r="AJ32" s="3">
        <v>56970</v>
      </c>
      <c r="AK32" s="3">
        <v>76461</v>
      </c>
      <c r="AL32" s="3">
        <v>98679</v>
      </c>
      <c r="AM32" s="9"/>
      <c r="AN32" s="3">
        <v>33998</v>
      </c>
      <c r="AO32" s="3">
        <v>38009</v>
      </c>
      <c r="AP32" s="3">
        <v>9649</v>
      </c>
      <c r="AQ32" s="3">
        <v>7158</v>
      </c>
      <c r="AR32" s="3">
        <v>13593</v>
      </c>
      <c r="AS32" s="3">
        <v>70315</v>
      </c>
      <c r="AT32" s="3">
        <f t="shared" si="0"/>
        <v>110529</v>
      </c>
      <c r="AU32" s="3">
        <f t="shared" si="2"/>
        <v>98679</v>
      </c>
    </row>
    <row r="33" spans="1:47" s="5" customFormat="1" ht="15.75" customHeight="1">
      <c r="A33" s="8" t="s">
        <v>154</v>
      </c>
      <c r="B33" s="8"/>
      <c r="C33" s="8"/>
      <c r="D33" s="8" t="s">
        <v>155</v>
      </c>
      <c r="E33" s="8"/>
      <c r="F33" s="8"/>
      <c r="G33" s="2">
        <v>12343729</v>
      </c>
      <c r="H33" s="2">
        <v>12206764</v>
      </c>
      <c r="I33" s="2">
        <v>11239414</v>
      </c>
      <c r="J33" s="2">
        <v>11058511</v>
      </c>
      <c r="K33" s="19">
        <v>1662945</v>
      </c>
      <c r="L33" s="2">
        <v>2578694</v>
      </c>
      <c r="M33" s="2">
        <v>3223590</v>
      </c>
      <c r="N33" s="2">
        <v>5111075</v>
      </c>
      <c r="O33" s="19">
        <v>5303135</v>
      </c>
      <c r="P33" s="2"/>
      <c r="Q33" s="2">
        <v>5777825</v>
      </c>
      <c r="R33" s="2">
        <v>5645808</v>
      </c>
      <c r="S33" s="19">
        <v>3008105</v>
      </c>
      <c r="T33" s="2">
        <v>4553072</v>
      </c>
      <c r="U33" s="2">
        <v>5619480</v>
      </c>
      <c r="V33" s="2">
        <v>5757571</v>
      </c>
      <c r="W33" s="19">
        <v>3125114</v>
      </c>
      <c r="X33" s="2" t="e">
        <v>#REF!</v>
      </c>
      <c r="Y33" s="2">
        <v>4948838</v>
      </c>
      <c r="Z33" s="2">
        <v>5851140</v>
      </c>
      <c r="AA33" s="19">
        <v>5366682</v>
      </c>
      <c r="AB33" s="2">
        <v>5379721</v>
      </c>
      <c r="AC33" s="2">
        <v>4972853</v>
      </c>
      <c r="AD33" s="2">
        <v>4829789</v>
      </c>
      <c r="AE33" s="19">
        <v>2898683</v>
      </c>
      <c r="AF33" s="2">
        <v>2520518</v>
      </c>
      <c r="AG33" s="2">
        <v>3072815</v>
      </c>
      <c r="AH33" s="2">
        <v>2577207</v>
      </c>
      <c r="AI33" s="19">
        <v>-509467</v>
      </c>
      <c r="AJ33" s="2">
        <v>-720695</v>
      </c>
      <c r="AK33" s="2">
        <v>-979411</v>
      </c>
      <c r="AL33" s="2">
        <v>-1268786</v>
      </c>
      <c r="AM33" s="8"/>
      <c r="AN33" s="2">
        <v>11058511</v>
      </c>
      <c r="AO33" s="2">
        <v>5111075</v>
      </c>
      <c r="AP33" s="2">
        <v>5645808</v>
      </c>
      <c r="AQ33" s="2">
        <v>5757571</v>
      </c>
      <c r="AR33" s="2">
        <v>5851140</v>
      </c>
      <c r="AS33" s="2">
        <v>4829789</v>
      </c>
      <c r="AT33" s="2">
        <f t="shared" si="0"/>
        <v>2577207</v>
      </c>
      <c r="AU33" s="2">
        <f t="shared" si="2"/>
        <v>-1268786</v>
      </c>
    </row>
    <row r="34" spans="1:47" ht="15.75" customHeight="1">
      <c r="A34" s="9" t="s">
        <v>156</v>
      </c>
      <c r="B34" s="9"/>
      <c r="C34" s="9"/>
      <c r="D34" s="9" t="s">
        <v>157</v>
      </c>
      <c r="E34" s="9"/>
      <c r="F34" s="9"/>
      <c r="G34" s="3"/>
      <c r="H34" s="3"/>
      <c r="I34" s="3"/>
      <c r="J34" s="3"/>
      <c r="K34" s="20"/>
      <c r="L34" s="3"/>
      <c r="M34" s="3"/>
      <c r="N34" s="3"/>
      <c r="O34" s="20"/>
      <c r="P34" s="3"/>
      <c r="Q34" s="3"/>
      <c r="R34" s="3"/>
      <c r="S34" s="20"/>
      <c r="T34" s="3"/>
      <c r="U34" s="3"/>
      <c r="V34" s="3"/>
      <c r="W34" s="20"/>
      <c r="X34" s="3"/>
      <c r="Y34" s="3"/>
      <c r="Z34" s="3"/>
      <c r="AA34" s="20"/>
      <c r="AB34" s="3"/>
      <c r="AC34" s="3"/>
      <c r="AD34" s="3"/>
      <c r="AE34" s="20"/>
      <c r="AF34" s="3"/>
      <c r="AG34" s="3"/>
      <c r="AH34" s="3"/>
      <c r="AI34" s="20"/>
      <c r="AJ34" s="3"/>
      <c r="AK34" s="3"/>
      <c r="AL34" s="3"/>
      <c r="AM34" s="9"/>
      <c r="AN34" s="3"/>
      <c r="AO34" s="3"/>
      <c r="AP34" s="3"/>
      <c r="AQ34" s="3"/>
      <c r="AR34" s="3"/>
      <c r="AS34" s="3"/>
      <c r="AT34" s="3"/>
      <c r="AU34" s="3"/>
    </row>
    <row r="35" spans="1:47" ht="15.75" customHeight="1">
      <c r="A35" s="9"/>
      <c r="B35" s="9" t="s">
        <v>158</v>
      </c>
      <c r="C35" s="9"/>
      <c r="D35" s="9"/>
      <c r="E35" s="9" t="s">
        <v>159</v>
      </c>
      <c r="F35" s="9"/>
      <c r="G35" s="3">
        <v>77</v>
      </c>
      <c r="H35" s="3">
        <v>7768</v>
      </c>
      <c r="I35" s="3">
        <v>7768</v>
      </c>
      <c r="J35" s="3">
        <v>8299</v>
      </c>
      <c r="K35" s="20" t="s">
        <v>269</v>
      </c>
      <c r="L35" s="3" t="s">
        <v>269</v>
      </c>
      <c r="M35" s="3">
        <v>1818</v>
      </c>
      <c r="N35" s="3">
        <v>1818</v>
      </c>
      <c r="O35" s="20">
        <v>8673</v>
      </c>
      <c r="P35" s="3">
        <v>8673</v>
      </c>
      <c r="Q35" s="3">
        <v>11978</v>
      </c>
      <c r="R35" s="3">
        <v>13195</v>
      </c>
      <c r="S35" s="20" t="s">
        <v>112</v>
      </c>
      <c r="T35" s="3" t="s">
        <v>269</v>
      </c>
      <c r="U35" s="3" t="s">
        <v>112</v>
      </c>
      <c r="V35" s="3">
        <v>64320</v>
      </c>
      <c r="W35" s="20" t="s">
        <v>112</v>
      </c>
      <c r="X35" s="3" t="s">
        <v>269</v>
      </c>
      <c r="Y35" s="3" t="s">
        <v>112</v>
      </c>
      <c r="Z35" s="3">
        <v>15699</v>
      </c>
      <c r="AA35" s="20" t="s">
        <v>112</v>
      </c>
      <c r="AB35" s="3" t="s">
        <v>112</v>
      </c>
      <c r="AC35" s="3" t="s">
        <v>112</v>
      </c>
      <c r="AD35" s="3" t="s">
        <v>112</v>
      </c>
      <c r="AE35" s="20" t="s">
        <v>112</v>
      </c>
      <c r="AF35" s="3" t="s">
        <v>269</v>
      </c>
      <c r="AG35" s="3" t="s">
        <v>269</v>
      </c>
      <c r="AH35" s="3">
        <v>83478</v>
      </c>
      <c r="AI35" s="20" t="s">
        <v>269</v>
      </c>
      <c r="AJ35" s="3" t="s">
        <v>112</v>
      </c>
      <c r="AK35" s="3" t="s">
        <v>112</v>
      </c>
      <c r="AL35" s="3" t="s">
        <v>112</v>
      </c>
      <c r="AM35" s="9"/>
      <c r="AN35" s="3">
        <v>8299</v>
      </c>
      <c r="AO35" s="3">
        <v>1818</v>
      </c>
      <c r="AP35" s="3">
        <v>13195</v>
      </c>
      <c r="AQ35" s="3">
        <v>64320</v>
      </c>
      <c r="AR35" s="3">
        <v>15699</v>
      </c>
      <c r="AS35" s="3" t="s">
        <v>112</v>
      </c>
      <c r="AT35" s="3">
        <f t="shared" si="0"/>
        <v>83478</v>
      </c>
      <c r="AU35" s="3" t="str">
        <f t="shared" ref="AU35:AU41" si="3">AL35</f>
        <v>-</v>
      </c>
    </row>
    <row r="36" spans="1:47" ht="15.75" customHeight="1">
      <c r="A36" s="9"/>
      <c r="B36" s="9" t="s">
        <v>160</v>
      </c>
      <c r="C36" s="9"/>
      <c r="D36" s="9"/>
      <c r="E36" s="9" t="s">
        <v>161</v>
      </c>
      <c r="F36" s="9"/>
      <c r="G36" s="3" t="s">
        <v>112</v>
      </c>
      <c r="H36" s="3" t="s">
        <v>112</v>
      </c>
      <c r="I36" s="3" t="s">
        <v>112</v>
      </c>
      <c r="J36" s="3" t="s">
        <v>112</v>
      </c>
      <c r="K36" s="20" t="s">
        <v>112</v>
      </c>
      <c r="L36" s="3" t="s">
        <v>269</v>
      </c>
      <c r="M36" s="3" t="s">
        <v>269</v>
      </c>
      <c r="N36" s="3" t="s">
        <v>112</v>
      </c>
      <c r="O36" s="20" t="s">
        <v>269</v>
      </c>
      <c r="P36" s="3" t="s">
        <v>269</v>
      </c>
      <c r="Q36" s="3" t="s">
        <v>269</v>
      </c>
      <c r="R36" s="3" t="s">
        <v>112</v>
      </c>
      <c r="S36" s="20" t="s">
        <v>112</v>
      </c>
      <c r="T36" s="3" t="s">
        <v>112</v>
      </c>
      <c r="U36" s="3" t="s">
        <v>112</v>
      </c>
      <c r="V36" s="3" t="s">
        <v>112</v>
      </c>
      <c r="W36" s="20">
        <v>350000</v>
      </c>
      <c r="X36" s="3">
        <v>350000</v>
      </c>
      <c r="Y36" s="3">
        <v>350000</v>
      </c>
      <c r="Z36" s="3">
        <v>350000</v>
      </c>
      <c r="AA36" s="20" t="s">
        <v>112</v>
      </c>
      <c r="AB36" s="3" t="s">
        <v>112</v>
      </c>
      <c r="AC36" s="3" t="s">
        <v>112</v>
      </c>
      <c r="AD36" s="3" t="s">
        <v>112</v>
      </c>
      <c r="AE36" s="20" t="s">
        <v>112</v>
      </c>
      <c r="AF36" s="3" t="s">
        <v>269</v>
      </c>
      <c r="AG36" s="3" t="s">
        <v>269</v>
      </c>
      <c r="AH36" s="3" t="s">
        <v>269</v>
      </c>
      <c r="AI36" s="20" t="s">
        <v>269</v>
      </c>
      <c r="AJ36" s="3" t="s">
        <v>112</v>
      </c>
      <c r="AK36" s="3" t="s">
        <v>112</v>
      </c>
      <c r="AL36" s="3" t="s">
        <v>112</v>
      </c>
      <c r="AM36" s="9"/>
      <c r="AN36" s="3" t="s">
        <v>269</v>
      </c>
      <c r="AO36" s="3" t="s">
        <v>112</v>
      </c>
      <c r="AP36" s="3" t="s">
        <v>112</v>
      </c>
      <c r="AQ36" s="3" t="s">
        <v>112</v>
      </c>
      <c r="AR36" s="3">
        <v>350000</v>
      </c>
      <c r="AS36" s="3" t="s">
        <v>112</v>
      </c>
      <c r="AT36" s="3" t="str">
        <f t="shared" si="0"/>
        <v>-</v>
      </c>
      <c r="AU36" s="3" t="str">
        <f t="shared" si="3"/>
        <v>-</v>
      </c>
    </row>
    <row r="37" spans="1:47" ht="15.75" customHeight="1">
      <c r="A37" s="9"/>
      <c r="B37" s="17" t="s">
        <v>291</v>
      </c>
      <c r="C37" s="9"/>
      <c r="D37" s="9"/>
      <c r="E37" s="9" t="s">
        <v>320</v>
      </c>
      <c r="F37" s="9"/>
      <c r="G37" s="3">
        <v>42194</v>
      </c>
      <c r="H37" s="3">
        <v>42194</v>
      </c>
      <c r="I37" s="3">
        <v>42194</v>
      </c>
      <c r="J37" s="3">
        <v>42194</v>
      </c>
      <c r="K37" s="20" t="s">
        <v>112</v>
      </c>
      <c r="L37" s="3" t="s">
        <v>269</v>
      </c>
      <c r="M37" s="3" t="s">
        <v>269</v>
      </c>
      <c r="N37" s="3" t="s">
        <v>112</v>
      </c>
      <c r="O37" s="20" t="s">
        <v>269</v>
      </c>
      <c r="P37" s="3" t="s">
        <v>269</v>
      </c>
      <c r="Q37" s="3" t="s">
        <v>269</v>
      </c>
      <c r="R37" s="3" t="s">
        <v>112</v>
      </c>
      <c r="S37" s="20" t="s">
        <v>112</v>
      </c>
      <c r="T37" s="3" t="s">
        <v>269</v>
      </c>
      <c r="U37" s="3" t="s">
        <v>112</v>
      </c>
      <c r="V37" s="3" t="s">
        <v>112</v>
      </c>
      <c r="W37" s="20" t="s">
        <v>112</v>
      </c>
      <c r="X37" s="3" t="s">
        <v>269</v>
      </c>
      <c r="Y37" s="3" t="s">
        <v>112</v>
      </c>
      <c r="Z37" s="3" t="s">
        <v>112</v>
      </c>
      <c r="AA37" s="20" t="s">
        <v>112</v>
      </c>
      <c r="AB37" s="3" t="s">
        <v>112</v>
      </c>
      <c r="AC37" s="3" t="s">
        <v>112</v>
      </c>
      <c r="AD37" s="3" t="s">
        <v>112</v>
      </c>
      <c r="AE37" s="20" t="s">
        <v>112</v>
      </c>
      <c r="AF37" s="3" t="s">
        <v>269</v>
      </c>
      <c r="AG37" s="3" t="s">
        <v>269</v>
      </c>
      <c r="AH37" s="3" t="s">
        <v>269</v>
      </c>
      <c r="AI37" s="20" t="s">
        <v>269</v>
      </c>
      <c r="AJ37" s="3" t="s">
        <v>112</v>
      </c>
      <c r="AK37" s="3" t="s">
        <v>112</v>
      </c>
      <c r="AL37" s="3" t="s">
        <v>112</v>
      </c>
      <c r="AM37" s="9"/>
      <c r="AN37" s="3">
        <v>42194</v>
      </c>
      <c r="AO37" s="3" t="s">
        <v>269</v>
      </c>
      <c r="AP37" s="3" t="s">
        <v>112</v>
      </c>
      <c r="AQ37" s="3" t="s">
        <v>112</v>
      </c>
      <c r="AR37" s="3" t="s">
        <v>112</v>
      </c>
      <c r="AS37" s="3" t="s">
        <v>112</v>
      </c>
      <c r="AT37" s="3" t="str">
        <f t="shared" si="0"/>
        <v>-</v>
      </c>
      <c r="AU37" s="3" t="str">
        <f t="shared" si="3"/>
        <v>-</v>
      </c>
    </row>
    <row r="38" spans="1:47" ht="15.75" customHeight="1">
      <c r="A38" s="9"/>
      <c r="B38" s="17" t="s">
        <v>270</v>
      </c>
      <c r="C38" s="9"/>
      <c r="D38" s="9"/>
      <c r="E38" s="9" t="s">
        <v>321</v>
      </c>
      <c r="F38" s="9"/>
      <c r="G38" s="3" t="s">
        <v>112</v>
      </c>
      <c r="H38" s="3" t="s">
        <v>112</v>
      </c>
      <c r="I38" s="3" t="s">
        <v>112</v>
      </c>
      <c r="J38" s="3" t="s">
        <v>112</v>
      </c>
      <c r="K38" s="20" t="s">
        <v>112</v>
      </c>
      <c r="L38" s="3" t="s">
        <v>269</v>
      </c>
      <c r="M38" s="3">
        <v>75520</v>
      </c>
      <c r="N38" s="3">
        <v>75520</v>
      </c>
      <c r="O38" s="20" t="s">
        <v>269</v>
      </c>
      <c r="P38" s="3" t="s">
        <v>269</v>
      </c>
      <c r="Q38" s="3" t="s">
        <v>112</v>
      </c>
      <c r="R38" s="3" t="s">
        <v>112</v>
      </c>
      <c r="S38" s="20" t="s">
        <v>112</v>
      </c>
      <c r="T38" s="3" t="s">
        <v>269</v>
      </c>
      <c r="U38" s="3" t="s">
        <v>112</v>
      </c>
      <c r="V38" s="3" t="s">
        <v>112</v>
      </c>
      <c r="W38" s="20" t="s">
        <v>112</v>
      </c>
      <c r="X38" s="3" t="s">
        <v>269</v>
      </c>
      <c r="Y38" s="3" t="s">
        <v>112</v>
      </c>
      <c r="Z38" s="3" t="s">
        <v>112</v>
      </c>
      <c r="AA38" s="20" t="s">
        <v>112</v>
      </c>
      <c r="AB38" s="3" t="s">
        <v>112</v>
      </c>
      <c r="AC38" s="3" t="s">
        <v>112</v>
      </c>
      <c r="AD38" s="3" t="s">
        <v>112</v>
      </c>
      <c r="AE38" s="20" t="s">
        <v>112</v>
      </c>
      <c r="AF38" s="3" t="s">
        <v>269</v>
      </c>
      <c r="AG38" s="3" t="s">
        <v>269</v>
      </c>
      <c r="AH38" s="3" t="s">
        <v>269</v>
      </c>
      <c r="AI38" s="20" t="s">
        <v>269</v>
      </c>
      <c r="AJ38" s="3" t="s">
        <v>112</v>
      </c>
      <c r="AK38" s="3" t="s">
        <v>112</v>
      </c>
      <c r="AL38" s="3" t="s">
        <v>112</v>
      </c>
      <c r="AM38" s="9"/>
      <c r="AN38" s="3" t="s">
        <v>269</v>
      </c>
      <c r="AO38" s="3">
        <v>75520</v>
      </c>
      <c r="AP38" s="3" t="s">
        <v>112</v>
      </c>
      <c r="AQ38" s="3" t="s">
        <v>112</v>
      </c>
      <c r="AR38" s="3" t="s">
        <v>112</v>
      </c>
      <c r="AS38" s="3" t="s">
        <v>112</v>
      </c>
      <c r="AT38" s="3" t="str">
        <f t="shared" si="0"/>
        <v>-</v>
      </c>
      <c r="AU38" s="3" t="str">
        <f t="shared" si="3"/>
        <v>-</v>
      </c>
    </row>
    <row r="39" spans="1:47" ht="15.75" customHeight="1">
      <c r="A39" s="9"/>
      <c r="B39" s="17" t="s">
        <v>271</v>
      </c>
      <c r="C39" s="9"/>
      <c r="D39" s="9"/>
      <c r="E39" s="9" t="s">
        <v>317</v>
      </c>
      <c r="F39" s="9"/>
      <c r="G39" s="3" t="s">
        <v>112</v>
      </c>
      <c r="H39" s="3" t="s">
        <v>112</v>
      </c>
      <c r="I39" s="3" t="s">
        <v>112</v>
      </c>
      <c r="J39" s="3" t="s">
        <v>112</v>
      </c>
      <c r="K39" s="20" t="s">
        <v>112</v>
      </c>
      <c r="L39" s="3">
        <v>10000</v>
      </c>
      <c r="M39" s="3">
        <v>10000</v>
      </c>
      <c r="N39" s="3">
        <v>10000</v>
      </c>
      <c r="O39" s="20" t="s">
        <v>269</v>
      </c>
      <c r="P39" s="3" t="s">
        <v>269</v>
      </c>
      <c r="Q39" s="3">
        <v>7000</v>
      </c>
      <c r="R39" s="3">
        <v>7000</v>
      </c>
      <c r="S39" s="20" t="s">
        <v>112</v>
      </c>
      <c r="T39" s="3" t="s">
        <v>269</v>
      </c>
      <c r="U39" s="3" t="s">
        <v>112</v>
      </c>
      <c r="V39" s="3" t="s">
        <v>112</v>
      </c>
      <c r="W39" s="20" t="s">
        <v>112</v>
      </c>
      <c r="X39" s="3" t="s">
        <v>269</v>
      </c>
      <c r="Y39" s="3" t="s">
        <v>112</v>
      </c>
      <c r="Z39" s="3" t="s">
        <v>112</v>
      </c>
      <c r="AA39" s="20" t="s">
        <v>112</v>
      </c>
      <c r="AB39" s="3" t="s">
        <v>112</v>
      </c>
      <c r="AC39" s="3" t="s">
        <v>112</v>
      </c>
      <c r="AD39" s="3" t="s">
        <v>112</v>
      </c>
      <c r="AE39" s="20" t="s">
        <v>112</v>
      </c>
      <c r="AF39" s="3" t="s">
        <v>269</v>
      </c>
      <c r="AG39" s="3" t="s">
        <v>269</v>
      </c>
      <c r="AH39" s="3" t="s">
        <v>269</v>
      </c>
      <c r="AI39" s="20" t="s">
        <v>269</v>
      </c>
      <c r="AJ39" s="3" t="s">
        <v>112</v>
      </c>
      <c r="AK39" s="3" t="s">
        <v>112</v>
      </c>
      <c r="AL39" s="3" t="s">
        <v>112</v>
      </c>
      <c r="AM39" s="9"/>
      <c r="AN39" s="3" t="s">
        <v>269</v>
      </c>
      <c r="AO39" s="3">
        <v>10000</v>
      </c>
      <c r="AP39" s="3">
        <v>7000</v>
      </c>
      <c r="AQ39" s="3" t="s">
        <v>112</v>
      </c>
      <c r="AR39" s="3" t="s">
        <v>112</v>
      </c>
      <c r="AS39" s="3" t="s">
        <v>112</v>
      </c>
      <c r="AT39" s="3" t="str">
        <f t="shared" si="0"/>
        <v>-</v>
      </c>
      <c r="AU39" s="3" t="str">
        <f t="shared" si="3"/>
        <v>-</v>
      </c>
    </row>
    <row r="40" spans="1:47" ht="15.75" customHeight="1">
      <c r="A40" s="9"/>
      <c r="B40" s="17" t="s">
        <v>348</v>
      </c>
      <c r="C40" s="9"/>
      <c r="D40" s="9"/>
      <c r="E40" s="9" t="s">
        <v>351</v>
      </c>
      <c r="F40" s="9"/>
      <c r="G40" s="3" t="s">
        <v>112</v>
      </c>
      <c r="H40" s="3" t="s">
        <v>112</v>
      </c>
      <c r="I40" s="3" t="s">
        <v>112</v>
      </c>
      <c r="J40" s="3" t="s">
        <v>112</v>
      </c>
      <c r="K40" s="20" t="s">
        <v>112</v>
      </c>
      <c r="L40" s="3" t="s">
        <v>112</v>
      </c>
      <c r="M40" s="3" t="s">
        <v>112</v>
      </c>
      <c r="N40" s="3" t="s">
        <v>112</v>
      </c>
      <c r="O40" s="20" t="s">
        <v>112</v>
      </c>
      <c r="P40" s="3" t="s">
        <v>112</v>
      </c>
      <c r="Q40" s="3" t="s">
        <v>112</v>
      </c>
      <c r="R40" s="3" t="s">
        <v>112</v>
      </c>
      <c r="S40" s="20" t="s">
        <v>112</v>
      </c>
      <c r="T40" s="3" t="s">
        <v>112</v>
      </c>
      <c r="U40" s="3" t="s">
        <v>112</v>
      </c>
      <c r="V40" s="3" t="s">
        <v>112</v>
      </c>
      <c r="W40" s="20" t="s">
        <v>112</v>
      </c>
      <c r="X40" s="3" t="s">
        <v>112</v>
      </c>
      <c r="Y40" s="3" t="s">
        <v>112</v>
      </c>
      <c r="Z40" s="3" t="s">
        <v>112</v>
      </c>
      <c r="AA40" s="20" t="s">
        <v>112</v>
      </c>
      <c r="AB40" s="3" t="s">
        <v>112</v>
      </c>
      <c r="AC40" s="3">
        <v>23347</v>
      </c>
      <c r="AD40" s="3">
        <v>23347</v>
      </c>
      <c r="AE40" s="20" t="s">
        <v>112</v>
      </c>
      <c r="AF40" s="3">
        <v>22013</v>
      </c>
      <c r="AG40" s="3">
        <v>22013</v>
      </c>
      <c r="AH40" s="3">
        <v>22013</v>
      </c>
      <c r="AI40" s="20" t="s">
        <v>269</v>
      </c>
      <c r="AJ40" s="3" t="s">
        <v>112</v>
      </c>
      <c r="AK40" s="3" t="s">
        <v>112</v>
      </c>
      <c r="AL40" s="3">
        <v>92861</v>
      </c>
      <c r="AM40" s="9"/>
      <c r="AN40" s="3"/>
      <c r="AO40" s="3"/>
      <c r="AP40" s="3"/>
      <c r="AQ40" s="3"/>
      <c r="AR40" s="3"/>
      <c r="AS40" s="3">
        <v>23347</v>
      </c>
      <c r="AT40" s="3">
        <f t="shared" si="0"/>
        <v>22013</v>
      </c>
      <c r="AU40" s="3">
        <f t="shared" si="3"/>
        <v>92861</v>
      </c>
    </row>
    <row r="41" spans="1:47" ht="15.75" customHeight="1">
      <c r="A41" s="9"/>
      <c r="B41" s="17" t="s">
        <v>359</v>
      </c>
      <c r="C41" s="9"/>
      <c r="D41" s="9"/>
      <c r="E41" s="9" t="s">
        <v>361</v>
      </c>
      <c r="F41" s="9"/>
      <c r="G41" s="3" t="s">
        <v>112</v>
      </c>
      <c r="H41" s="3" t="s">
        <v>112</v>
      </c>
      <c r="I41" s="3" t="s">
        <v>112</v>
      </c>
      <c r="J41" s="3" t="s">
        <v>112</v>
      </c>
      <c r="K41" s="20" t="s">
        <v>112</v>
      </c>
      <c r="L41" s="3" t="s">
        <v>112</v>
      </c>
      <c r="M41" s="3" t="s">
        <v>112</v>
      </c>
      <c r="N41" s="3" t="s">
        <v>112</v>
      </c>
      <c r="O41" s="20" t="s">
        <v>112</v>
      </c>
      <c r="P41" s="3" t="s">
        <v>112</v>
      </c>
      <c r="Q41" s="3" t="s">
        <v>112</v>
      </c>
      <c r="R41" s="3" t="s">
        <v>112</v>
      </c>
      <c r="S41" s="20" t="s">
        <v>112</v>
      </c>
      <c r="T41" s="3" t="s">
        <v>112</v>
      </c>
      <c r="U41" s="3" t="s">
        <v>112</v>
      </c>
      <c r="V41" s="3" t="s">
        <v>112</v>
      </c>
      <c r="W41" s="20" t="s">
        <v>112</v>
      </c>
      <c r="X41" s="3" t="s">
        <v>112</v>
      </c>
      <c r="Y41" s="3" t="s">
        <v>112</v>
      </c>
      <c r="Z41" s="3" t="s">
        <v>112</v>
      </c>
      <c r="AA41" s="20" t="s">
        <v>112</v>
      </c>
      <c r="AB41" s="3" t="s">
        <v>112</v>
      </c>
      <c r="AC41" s="3" t="s">
        <v>112</v>
      </c>
      <c r="AD41" s="3" t="s">
        <v>269</v>
      </c>
      <c r="AE41" s="20">
        <v>492</v>
      </c>
      <c r="AF41" s="3">
        <v>492</v>
      </c>
      <c r="AG41" s="3">
        <v>492</v>
      </c>
      <c r="AH41" s="3">
        <v>492</v>
      </c>
      <c r="AI41" s="20" t="s">
        <v>269</v>
      </c>
      <c r="AJ41" s="3" t="s">
        <v>112</v>
      </c>
      <c r="AK41" s="3" t="s">
        <v>112</v>
      </c>
      <c r="AL41" s="3" t="s">
        <v>112</v>
      </c>
      <c r="AM41" s="9"/>
      <c r="AN41" s="3" t="s">
        <v>112</v>
      </c>
      <c r="AO41" s="3" t="s">
        <v>112</v>
      </c>
      <c r="AP41" s="3" t="s">
        <v>112</v>
      </c>
      <c r="AQ41" s="3" t="s">
        <v>112</v>
      </c>
      <c r="AR41" s="3" t="s">
        <v>112</v>
      </c>
      <c r="AS41" s="3" t="s">
        <v>112</v>
      </c>
      <c r="AT41" s="3">
        <f t="shared" si="0"/>
        <v>492</v>
      </c>
      <c r="AU41" s="3" t="str">
        <f t="shared" si="3"/>
        <v>-</v>
      </c>
    </row>
    <row r="42" spans="1:47" ht="15.75" customHeight="1">
      <c r="A42" s="9"/>
      <c r="B42" s="17" t="s">
        <v>379</v>
      </c>
      <c r="C42" s="9"/>
      <c r="D42" s="9"/>
      <c r="E42" s="9"/>
      <c r="F42" s="9"/>
      <c r="G42" s="3" t="s">
        <v>269</v>
      </c>
      <c r="H42" s="3" t="s">
        <v>112</v>
      </c>
      <c r="I42" s="3" t="s">
        <v>112</v>
      </c>
      <c r="J42" s="3" t="s">
        <v>112</v>
      </c>
      <c r="K42" s="20" t="s">
        <v>112</v>
      </c>
      <c r="L42" s="3" t="s">
        <v>112</v>
      </c>
      <c r="M42" s="3" t="s">
        <v>112</v>
      </c>
      <c r="N42" s="3" t="s">
        <v>112</v>
      </c>
      <c r="O42" s="20" t="s">
        <v>112</v>
      </c>
      <c r="P42" s="3" t="s">
        <v>112</v>
      </c>
      <c r="Q42" s="3" t="s">
        <v>112</v>
      </c>
      <c r="R42" s="3" t="s">
        <v>112</v>
      </c>
      <c r="S42" s="20" t="s">
        <v>112</v>
      </c>
      <c r="T42" s="3" t="s">
        <v>112</v>
      </c>
      <c r="U42" s="3" t="s">
        <v>112</v>
      </c>
      <c r="V42" s="3" t="s">
        <v>112</v>
      </c>
      <c r="W42" s="20" t="s">
        <v>112</v>
      </c>
      <c r="X42" s="3" t="s">
        <v>112</v>
      </c>
      <c r="Y42" s="3" t="s">
        <v>112</v>
      </c>
      <c r="Z42" s="3" t="s">
        <v>112</v>
      </c>
      <c r="AA42" s="20" t="s">
        <v>112</v>
      </c>
      <c r="AB42" s="3" t="s">
        <v>112</v>
      </c>
      <c r="AC42" s="3" t="s">
        <v>112</v>
      </c>
      <c r="AD42" s="3" t="s">
        <v>112</v>
      </c>
      <c r="AE42" s="20" t="s">
        <v>112</v>
      </c>
      <c r="AF42" s="3" t="s">
        <v>112</v>
      </c>
      <c r="AG42" s="3" t="s">
        <v>112</v>
      </c>
      <c r="AH42" s="3" t="s">
        <v>112</v>
      </c>
      <c r="AI42" s="20" t="s">
        <v>112</v>
      </c>
      <c r="AJ42" s="3" t="s">
        <v>112</v>
      </c>
      <c r="AK42" s="3">
        <v>728</v>
      </c>
      <c r="AL42" s="3" t="s">
        <v>112</v>
      </c>
      <c r="AM42" s="9"/>
      <c r="AN42" s="3"/>
      <c r="AO42" s="3"/>
      <c r="AP42" s="3"/>
      <c r="AQ42" s="3"/>
      <c r="AR42" s="3"/>
      <c r="AS42" s="3"/>
      <c r="AT42" s="3"/>
      <c r="AU42" s="3"/>
    </row>
    <row r="43" spans="1:47" ht="15.75" customHeight="1">
      <c r="A43" s="9"/>
      <c r="B43" s="17" t="s">
        <v>272</v>
      </c>
      <c r="C43" s="9"/>
      <c r="D43" s="9"/>
      <c r="E43" s="9" t="s">
        <v>21</v>
      </c>
      <c r="F43" s="9"/>
      <c r="G43" s="3" t="s">
        <v>112</v>
      </c>
      <c r="H43" s="3" t="s">
        <v>112</v>
      </c>
      <c r="I43" s="3">
        <v>1400</v>
      </c>
      <c r="J43" s="3" t="s">
        <v>112</v>
      </c>
      <c r="K43" s="20" t="s">
        <v>112</v>
      </c>
      <c r="L43" s="3" t="s">
        <v>269</v>
      </c>
      <c r="M43" s="3">
        <v>2000</v>
      </c>
      <c r="N43" s="3">
        <v>2000</v>
      </c>
      <c r="O43" s="20" t="s">
        <v>269</v>
      </c>
      <c r="P43" s="3" t="s">
        <v>269</v>
      </c>
      <c r="Q43" s="3" t="s">
        <v>269</v>
      </c>
      <c r="R43" s="3" t="s">
        <v>112</v>
      </c>
      <c r="S43" s="20" t="s">
        <v>112</v>
      </c>
      <c r="T43" s="3" t="s">
        <v>269</v>
      </c>
      <c r="U43" s="3" t="s">
        <v>112</v>
      </c>
      <c r="V43" s="3" t="s">
        <v>112</v>
      </c>
      <c r="W43" s="20">
        <v>9522</v>
      </c>
      <c r="X43" s="3">
        <v>9522</v>
      </c>
      <c r="Y43" s="3">
        <v>9522</v>
      </c>
      <c r="Z43" s="3" t="s">
        <v>112</v>
      </c>
      <c r="AA43" s="20" t="s">
        <v>112</v>
      </c>
      <c r="AB43" s="3" t="s">
        <v>112</v>
      </c>
      <c r="AC43" s="3" t="s">
        <v>112</v>
      </c>
      <c r="AD43" s="3" t="s">
        <v>112</v>
      </c>
      <c r="AE43" s="20" t="s">
        <v>112</v>
      </c>
      <c r="AF43" s="3" t="s">
        <v>269</v>
      </c>
      <c r="AG43" s="3" t="s">
        <v>269</v>
      </c>
      <c r="AH43" s="3" t="s">
        <v>269</v>
      </c>
      <c r="AI43" s="20" t="s">
        <v>269</v>
      </c>
      <c r="AJ43" s="3" t="s">
        <v>112</v>
      </c>
      <c r="AK43" s="3" t="s">
        <v>112</v>
      </c>
      <c r="AL43" s="3">
        <v>728</v>
      </c>
      <c r="AM43" s="9"/>
      <c r="AN43" s="3" t="s">
        <v>269</v>
      </c>
      <c r="AO43" s="3">
        <v>2000</v>
      </c>
      <c r="AP43" s="3" t="s">
        <v>112</v>
      </c>
      <c r="AQ43" s="3" t="s">
        <v>112</v>
      </c>
      <c r="AR43" s="3" t="s">
        <v>112</v>
      </c>
      <c r="AS43" s="3" t="s">
        <v>112</v>
      </c>
      <c r="AT43" s="3" t="str">
        <f t="shared" si="0"/>
        <v>-</v>
      </c>
      <c r="AU43" s="3">
        <f>AL43</f>
        <v>728</v>
      </c>
    </row>
    <row r="44" spans="1:47" ht="15.75" customHeight="1">
      <c r="A44" s="9"/>
      <c r="B44" s="9" t="s">
        <v>162</v>
      </c>
      <c r="C44" s="9"/>
      <c r="D44" s="9"/>
      <c r="E44" s="9" t="s">
        <v>163</v>
      </c>
      <c r="F44" s="9"/>
      <c r="G44" s="3">
        <v>42272</v>
      </c>
      <c r="H44" s="3">
        <v>49963</v>
      </c>
      <c r="I44" s="3">
        <v>51363</v>
      </c>
      <c r="J44" s="3">
        <v>50494</v>
      </c>
      <c r="K44" s="20" t="s">
        <v>112</v>
      </c>
      <c r="L44" s="3">
        <v>10000</v>
      </c>
      <c r="M44" s="3">
        <v>89338</v>
      </c>
      <c r="N44" s="3">
        <v>89338</v>
      </c>
      <c r="O44" s="20">
        <v>8673</v>
      </c>
      <c r="P44" s="3">
        <v>8673</v>
      </c>
      <c r="Q44" s="3">
        <v>18978</v>
      </c>
      <c r="R44" s="3">
        <v>20195</v>
      </c>
      <c r="S44" s="20" t="s">
        <v>112</v>
      </c>
      <c r="T44" s="3" t="s">
        <v>112</v>
      </c>
      <c r="U44" s="3" t="s">
        <v>112</v>
      </c>
      <c r="V44" s="3">
        <v>64320</v>
      </c>
      <c r="W44" s="20">
        <v>359522</v>
      </c>
      <c r="X44" s="3">
        <v>359522</v>
      </c>
      <c r="Y44" s="3">
        <v>359522</v>
      </c>
      <c r="Z44" s="3">
        <v>365699</v>
      </c>
      <c r="AA44" s="20" t="s">
        <v>112</v>
      </c>
      <c r="AB44" s="3" t="s">
        <v>112</v>
      </c>
      <c r="AC44" s="3">
        <v>23347</v>
      </c>
      <c r="AD44" s="3">
        <v>23347</v>
      </c>
      <c r="AE44" s="20">
        <v>492</v>
      </c>
      <c r="AF44" s="3">
        <v>22506</v>
      </c>
      <c r="AG44" s="3">
        <v>22506</v>
      </c>
      <c r="AH44" s="3">
        <v>105984</v>
      </c>
      <c r="AI44" s="20" t="s">
        <v>269</v>
      </c>
      <c r="AJ44" s="3" t="s">
        <v>112</v>
      </c>
      <c r="AK44" s="3">
        <v>728</v>
      </c>
      <c r="AL44" s="3">
        <v>93589</v>
      </c>
      <c r="AM44" s="9"/>
      <c r="AN44" s="3">
        <v>50494</v>
      </c>
      <c r="AO44" s="3">
        <v>89338</v>
      </c>
      <c r="AP44" s="3">
        <v>20195</v>
      </c>
      <c r="AQ44" s="3">
        <v>64320</v>
      </c>
      <c r="AR44" s="3">
        <v>365699</v>
      </c>
      <c r="AS44" s="3">
        <v>23347</v>
      </c>
      <c r="AT44" s="3">
        <f t="shared" si="0"/>
        <v>105984</v>
      </c>
      <c r="AU44" s="3">
        <f>AL44</f>
        <v>93589</v>
      </c>
    </row>
    <row r="45" spans="1:47" ht="15.75" customHeight="1">
      <c r="A45" s="9" t="s">
        <v>164</v>
      </c>
      <c r="B45" s="9"/>
      <c r="C45" s="9"/>
      <c r="D45" s="9" t="s">
        <v>165</v>
      </c>
      <c r="E45" s="9"/>
      <c r="F45" s="9"/>
      <c r="G45" s="3"/>
      <c r="H45" s="3"/>
      <c r="I45" s="3"/>
      <c r="J45" s="3"/>
      <c r="K45" s="20"/>
      <c r="L45" s="3"/>
      <c r="M45" s="3"/>
      <c r="N45" s="3"/>
      <c r="O45" s="20"/>
      <c r="P45" s="3"/>
      <c r="Q45" s="3"/>
      <c r="R45" s="3"/>
      <c r="S45" s="20"/>
      <c r="T45" s="3"/>
      <c r="U45" s="3"/>
      <c r="V45" s="3"/>
      <c r="W45" s="20"/>
      <c r="X45" s="3"/>
      <c r="Y45" s="3"/>
      <c r="Z45" s="3"/>
      <c r="AA45" s="20"/>
      <c r="AB45" s="3"/>
      <c r="AC45" s="3"/>
      <c r="AD45" s="3"/>
      <c r="AE45" s="20"/>
      <c r="AF45" s="3"/>
      <c r="AG45" s="3"/>
      <c r="AH45" s="3"/>
      <c r="AI45" s="20"/>
      <c r="AJ45" s="3"/>
      <c r="AK45" s="3"/>
      <c r="AL45" s="3"/>
      <c r="AM45" s="9"/>
      <c r="AN45" s="3"/>
      <c r="AO45" s="3"/>
      <c r="AP45" s="3"/>
      <c r="AQ45" s="3"/>
      <c r="AR45" s="3"/>
      <c r="AS45" s="3"/>
      <c r="AT45" s="3"/>
      <c r="AU45" s="3"/>
    </row>
    <row r="46" spans="1:47" ht="15.75" customHeight="1">
      <c r="A46" s="9"/>
      <c r="B46" s="9" t="s">
        <v>166</v>
      </c>
      <c r="C46" s="9"/>
      <c r="D46" s="9"/>
      <c r="E46" s="9" t="s">
        <v>167</v>
      </c>
      <c r="F46" s="9"/>
      <c r="G46" s="3">
        <v>60000</v>
      </c>
      <c r="H46" s="3">
        <v>55000</v>
      </c>
      <c r="I46" s="3">
        <v>58544</v>
      </c>
      <c r="J46" s="3">
        <v>58544</v>
      </c>
      <c r="K46" s="20">
        <v>150</v>
      </c>
      <c r="L46" s="3">
        <v>10544</v>
      </c>
      <c r="M46" s="3">
        <v>613</v>
      </c>
      <c r="N46" s="3">
        <v>655</v>
      </c>
      <c r="O46" s="20">
        <v>3211</v>
      </c>
      <c r="P46" s="3">
        <v>3577</v>
      </c>
      <c r="Q46" s="3">
        <v>3592</v>
      </c>
      <c r="R46" s="3">
        <v>3619</v>
      </c>
      <c r="S46" s="20" t="s">
        <v>112</v>
      </c>
      <c r="T46" s="3" t="s">
        <v>269</v>
      </c>
      <c r="U46" s="3" t="s">
        <v>112</v>
      </c>
      <c r="V46" s="3" t="s">
        <v>112</v>
      </c>
      <c r="W46" s="20">
        <v>2667</v>
      </c>
      <c r="X46" s="3">
        <v>2667</v>
      </c>
      <c r="Y46" s="3">
        <v>2674</v>
      </c>
      <c r="Z46" s="3">
        <v>2717</v>
      </c>
      <c r="AA46" s="20" t="s">
        <v>112</v>
      </c>
      <c r="AB46" s="3" t="s">
        <v>112</v>
      </c>
      <c r="AC46" s="3" t="s">
        <v>112</v>
      </c>
      <c r="AD46" s="3" t="s">
        <v>112</v>
      </c>
      <c r="AE46" s="20" t="s">
        <v>112</v>
      </c>
      <c r="AF46" s="3" t="s">
        <v>269</v>
      </c>
      <c r="AG46" s="3" t="s">
        <v>269</v>
      </c>
      <c r="AH46" s="3" t="s">
        <v>269</v>
      </c>
      <c r="AI46" s="20" t="s">
        <v>269</v>
      </c>
      <c r="AJ46" s="3" t="s">
        <v>112</v>
      </c>
      <c r="AK46" s="3" t="s">
        <v>112</v>
      </c>
      <c r="AL46" s="3" t="s">
        <v>112</v>
      </c>
      <c r="AM46" s="9"/>
      <c r="AN46" s="3">
        <v>58544</v>
      </c>
      <c r="AO46" s="3">
        <v>655</v>
      </c>
      <c r="AP46" s="3">
        <v>3619</v>
      </c>
      <c r="AQ46" s="3" t="s">
        <v>112</v>
      </c>
      <c r="AR46" s="3">
        <v>2717</v>
      </c>
      <c r="AS46" s="3" t="s">
        <v>112</v>
      </c>
      <c r="AT46" s="3" t="str">
        <f t="shared" si="0"/>
        <v>-</v>
      </c>
      <c r="AU46" s="3" t="str">
        <f t="shared" ref="AU46:AU65" si="4">AL46</f>
        <v>-</v>
      </c>
    </row>
    <row r="47" spans="1:47" ht="15.75" customHeight="1">
      <c r="A47" s="9"/>
      <c r="B47" s="23" t="s">
        <v>276</v>
      </c>
      <c r="C47" s="9"/>
      <c r="D47" s="9"/>
      <c r="E47" s="9" t="s">
        <v>322</v>
      </c>
      <c r="F47" s="9"/>
      <c r="G47" s="3" t="s">
        <v>112</v>
      </c>
      <c r="H47" s="3" t="s">
        <v>112</v>
      </c>
      <c r="I47" s="3" t="s">
        <v>112</v>
      </c>
      <c r="J47" s="3" t="s">
        <v>112</v>
      </c>
      <c r="K47" s="20">
        <v>99166</v>
      </c>
      <c r="L47" s="3">
        <v>99166</v>
      </c>
      <c r="M47" s="3">
        <v>2873120</v>
      </c>
      <c r="N47" s="3">
        <v>2873120</v>
      </c>
      <c r="O47" s="20" t="s">
        <v>112</v>
      </c>
      <c r="P47" s="3" t="s">
        <v>112</v>
      </c>
      <c r="Q47" s="3" t="s">
        <v>269</v>
      </c>
      <c r="R47" s="3" t="s">
        <v>112</v>
      </c>
      <c r="S47" s="20" t="s">
        <v>112</v>
      </c>
      <c r="T47" s="3" t="s">
        <v>269</v>
      </c>
      <c r="U47" s="3" t="s">
        <v>112</v>
      </c>
      <c r="V47" s="3" t="s">
        <v>112</v>
      </c>
      <c r="W47" s="20" t="s">
        <v>112</v>
      </c>
      <c r="X47" s="3" t="s">
        <v>269</v>
      </c>
      <c r="Y47" s="3" t="s">
        <v>112</v>
      </c>
      <c r="Z47" s="3" t="s">
        <v>112</v>
      </c>
      <c r="AA47" s="20" t="s">
        <v>112</v>
      </c>
      <c r="AB47" s="3">
        <v>570313</v>
      </c>
      <c r="AC47" s="3">
        <v>610082</v>
      </c>
      <c r="AD47" s="3">
        <v>770075</v>
      </c>
      <c r="AE47" s="20" t="s">
        <v>112</v>
      </c>
      <c r="AF47" s="3" t="s">
        <v>269</v>
      </c>
      <c r="AG47" s="3" t="s">
        <v>269</v>
      </c>
      <c r="AH47" s="3">
        <v>55548</v>
      </c>
      <c r="AI47" s="20" t="s">
        <v>269</v>
      </c>
      <c r="AJ47" s="3">
        <v>10093</v>
      </c>
      <c r="AK47" s="3">
        <v>10093</v>
      </c>
      <c r="AL47" s="3">
        <v>10093</v>
      </c>
      <c r="AM47" s="9"/>
      <c r="AN47" s="3" t="s">
        <v>269</v>
      </c>
      <c r="AO47" s="3">
        <v>2873120</v>
      </c>
      <c r="AP47" s="3" t="s">
        <v>112</v>
      </c>
      <c r="AQ47" s="3" t="s">
        <v>112</v>
      </c>
      <c r="AR47" s="3" t="s">
        <v>112</v>
      </c>
      <c r="AS47" s="3">
        <v>770075</v>
      </c>
      <c r="AT47" s="3">
        <f t="shared" si="0"/>
        <v>55548</v>
      </c>
      <c r="AU47" s="3">
        <f t="shared" si="4"/>
        <v>10093</v>
      </c>
    </row>
    <row r="48" spans="1:47" ht="15.75" customHeight="1">
      <c r="A48" s="9"/>
      <c r="B48" s="23" t="s">
        <v>338</v>
      </c>
      <c r="C48" s="9"/>
      <c r="D48" s="9"/>
      <c r="E48" s="9" t="s">
        <v>341</v>
      </c>
      <c r="F48" s="9"/>
      <c r="G48" s="3" t="s">
        <v>112</v>
      </c>
      <c r="H48" s="3" t="s">
        <v>112</v>
      </c>
      <c r="I48" s="3" t="s">
        <v>112</v>
      </c>
      <c r="J48" s="3" t="s">
        <v>112</v>
      </c>
      <c r="K48" s="20" t="s">
        <v>112</v>
      </c>
      <c r="L48" s="3" t="s">
        <v>112</v>
      </c>
      <c r="M48" s="3" t="s">
        <v>112</v>
      </c>
      <c r="N48" s="3" t="s">
        <v>112</v>
      </c>
      <c r="O48" s="20" t="s">
        <v>112</v>
      </c>
      <c r="P48" s="3" t="s">
        <v>112</v>
      </c>
      <c r="Q48" s="3" t="s">
        <v>112</v>
      </c>
      <c r="R48" s="3" t="s">
        <v>112</v>
      </c>
      <c r="S48" s="20" t="s">
        <v>112</v>
      </c>
      <c r="T48" s="3" t="s">
        <v>112</v>
      </c>
      <c r="U48" s="3" t="s">
        <v>112</v>
      </c>
      <c r="V48" s="3" t="s">
        <v>112</v>
      </c>
      <c r="W48" s="20" t="s">
        <v>112</v>
      </c>
      <c r="X48" s="3" t="s">
        <v>112</v>
      </c>
      <c r="Y48" s="3" t="s">
        <v>112</v>
      </c>
      <c r="Z48" s="3" t="s">
        <v>112</v>
      </c>
      <c r="AA48" s="20" t="s">
        <v>112</v>
      </c>
      <c r="AB48" s="3">
        <v>580</v>
      </c>
      <c r="AC48" s="3">
        <v>580</v>
      </c>
      <c r="AD48" s="3">
        <v>580</v>
      </c>
      <c r="AE48" s="20" t="s">
        <v>112</v>
      </c>
      <c r="AF48" s="3" t="s">
        <v>269</v>
      </c>
      <c r="AG48" s="3" t="s">
        <v>269</v>
      </c>
      <c r="AH48" s="3" t="s">
        <v>269</v>
      </c>
      <c r="AI48" s="20" t="s">
        <v>269</v>
      </c>
      <c r="AJ48" s="3" t="s">
        <v>269</v>
      </c>
      <c r="AK48" s="3" t="s">
        <v>112</v>
      </c>
      <c r="AL48" s="3" t="s">
        <v>112</v>
      </c>
      <c r="AM48" s="9"/>
      <c r="AN48" s="3" t="s">
        <v>112</v>
      </c>
      <c r="AO48" s="3" t="s">
        <v>112</v>
      </c>
      <c r="AP48" s="3" t="s">
        <v>112</v>
      </c>
      <c r="AQ48" s="3" t="s">
        <v>112</v>
      </c>
      <c r="AR48" s="3" t="s">
        <v>112</v>
      </c>
      <c r="AS48" s="3">
        <v>580</v>
      </c>
      <c r="AT48" s="3" t="str">
        <f t="shared" si="0"/>
        <v>-</v>
      </c>
      <c r="AU48" s="3" t="str">
        <f t="shared" si="4"/>
        <v>-</v>
      </c>
    </row>
    <row r="49" spans="1:47" ht="15.75" customHeight="1">
      <c r="A49" s="9"/>
      <c r="B49" s="9" t="s">
        <v>168</v>
      </c>
      <c r="C49" s="9"/>
      <c r="D49" s="9"/>
      <c r="E49" s="9" t="s">
        <v>169</v>
      </c>
      <c r="F49" s="9"/>
      <c r="G49" s="3" t="s">
        <v>112</v>
      </c>
      <c r="H49" s="3" t="s">
        <v>112</v>
      </c>
      <c r="I49" s="3" t="s">
        <v>112</v>
      </c>
      <c r="J49" s="3">
        <v>24041</v>
      </c>
      <c r="K49" s="20">
        <v>7067</v>
      </c>
      <c r="L49" s="3">
        <v>7067</v>
      </c>
      <c r="M49" s="3">
        <v>45262</v>
      </c>
      <c r="N49" s="3">
        <v>131613</v>
      </c>
      <c r="O49" s="20" t="s">
        <v>112</v>
      </c>
      <c r="P49" s="3">
        <v>50661</v>
      </c>
      <c r="Q49" s="3">
        <v>50396</v>
      </c>
      <c r="R49" s="3">
        <v>50396</v>
      </c>
      <c r="S49" s="20" t="s">
        <v>112</v>
      </c>
      <c r="T49" s="3" t="s">
        <v>269</v>
      </c>
      <c r="U49" s="3" t="s">
        <v>112</v>
      </c>
      <c r="V49" s="3" t="s">
        <v>112</v>
      </c>
      <c r="W49" s="20" t="s">
        <v>112</v>
      </c>
      <c r="X49" s="3" t="s">
        <v>269</v>
      </c>
      <c r="Y49" s="3">
        <v>1320</v>
      </c>
      <c r="Z49" s="3">
        <v>26322</v>
      </c>
      <c r="AA49" s="20" t="s">
        <v>112</v>
      </c>
      <c r="AB49" s="3" t="s">
        <v>112</v>
      </c>
      <c r="AC49" s="3" t="s">
        <v>112</v>
      </c>
      <c r="AD49" s="3" t="s">
        <v>112</v>
      </c>
      <c r="AE49" s="20" t="s">
        <v>112</v>
      </c>
      <c r="AF49" s="3" t="s">
        <v>269</v>
      </c>
      <c r="AG49" s="3" t="s">
        <v>269</v>
      </c>
      <c r="AH49" s="3" t="s">
        <v>269</v>
      </c>
      <c r="AI49" s="20">
        <v>3284</v>
      </c>
      <c r="AJ49" s="3">
        <v>4226</v>
      </c>
      <c r="AK49" s="3">
        <v>4226</v>
      </c>
      <c r="AL49" s="3">
        <v>4226</v>
      </c>
      <c r="AM49" s="9"/>
      <c r="AN49" s="3">
        <v>24041</v>
      </c>
      <c r="AO49" s="3">
        <v>131613</v>
      </c>
      <c r="AP49" s="3">
        <v>50396</v>
      </c>
      <c r="AQ49" s="3" t="s">
        <v>112</v>
      </c>
      <c r="AR49" s="3">
        <v>26322</v>
      </c>
      <c r="AS49" s="3" t="s">
        <v>112</v>
      </c>
      <c r="AT49" s="3" t="str">
        <f t="shared" si="0"/>
        <v>-</v>
      </c>
      <c r="AU49" s="3">
        <f t="shared" si="4"/>
        <v>4226</v>
      </c>
    </row>
    <row r="50" spans="1:47" ht="15.75" customHeight="1">
      <c r="A50" s="9"/>
      <c r="B50" s="9" t="s">
        <v>170</v>
      </c>
      <c r="C50" s="9"/>
      <c r="D50" s="9"/>
      <c r="E50" s="9" t="s">
        <v>171</v>
      </c>
      <c r="F50" s="9"/>
      <c r="G50" s="3" t="s">
        <v>112</v>
      </c>
      <c r="H50" s="3" t="s">
        <v>112</v>
      </c>
      <c r="I50" s="3" t="s">
        <v>112</v>
      </c>
      <c r="J50" s="3">
        <v>411078</v>
      </c>
      <c r="K50" s="20" t="s">
        <v>112</v>
      </c>
      <c r="L50" s="3" t="s">
        <v>112</v>
      </c>
      <c r="M50" s="3" t="s">
        <v>269</v>
      </c>
      <c r="N50" s="3" t="s">
        <v>112</v>
      </c>
      <c r="O50" s="20" t="s">
        <v>112</v>
      </c>
      <c r="P50" s="3">
        <v>116874</v>
      </c>
      <c r="Q50" s="3">
        <v>116874</v>
      </c>
      <c r="R50" s="3">
        <v>116874</v>
      </c>
      <c r="S50" s="20" t="s">
        <v>112</v>
      </c>
      <c r="T50" s="3" t="s">
        <v>269</v>
      </c>
      <c r="U50" s="3" t="s">
        <v>112</v>
      </c>
      <c r="V50" s="3" t="s">
        <v>112</v>
      </c>
      <c r="W50" s="20" t="s">
        <v>112</v>
      </c>
      <c r="X50" s="3" t="s">
        <v>269</v>
      </c>
      <c r="Y50" s="3" t="s">
        <v>112</v>
      </c>
      <c r="Z50" s="3">
        <v>12267</v>
      </c>
      <c r="AA50" s="20" t="s">
        <v>112</v>
      </c>
      <c r="AB50" s="3" t="s">
        <v>112</v>
      </c>
      <c r="AC50" s="3" t="s">
        <v>112</v>
      </c>
      <c r="AD50" s="3" t="s">
        <v>112</v>
      </c>
      <c r="AE50" s="20" t="s">
        <v>112</v>
      </c>
      <c r="AF50" s="3" t="s">
        <v>269</v>
      </c>
      <c r="AG50" s="3" t="s">
        <v>269</v>
      </c>
      <c r="AH50" s="3" t="s">
        <v>269</v>
      </c>
      <c r="AI50" s="20" t="s">
        <v>269</v>
      </c>
      <c r="AJ50" s="3" t="s">
        <v>269</v>
      </c>
      <c r="AK50" s="3">
        <v>68250</v>
      </c>
      <c r="AL50" s="3">
        <v>79765</v>
      </c>
      <c r="AM50" s="9"/>
      <c r="AN50" s="3">
        <v>411078</v>
      </c>
      <c r="AO50" s="3" t="s">
        <v>112</v>
      </c>
      <c r="AP50" s="3">
        <v>116874</v>
      </c>
      <c r="AQ50" s="3" t="s">
        <v>112</v>
      </c>
      <c r="AR50" s="3">
        <v>12267</v>
      </c>
      <c r="AS50" s="3" t="s">
        <v>112</v>
      </c>
      <c r="AT50" s="3" t="str">
        <f t="shared" si="0"/>
        <v>-</v>
      </c>
      <c r="AU50" s="3">
        <f t="shared" si="4"/>
        <v>79765</v>
      </c>
    </row>
    <row r="51" spans="1:47" ht="15.75" customHeight="1">
      <c r="A51" s="9"/>
      <c r="B51" s="9" t="s">
        <v>172</v>
      </c>
      <c r="C51" s="9"/>
      <c r="D51" s="9"/>
      <c r="E51" s="9" t="s">
        <v>173</v>
      </c>
      <c r="F51" s="9"/>
      <c r="G51" s="3" t="s">
        <v>112</v>
      </c>
      <c r="H51" s="3" t="s">
        <v>112</v>
      </c>
      <c r="I51" s="3" t="s">
        <v>112</v>
      </c>
      <c r="J51" s="3" t="s">
        <v>112</v>
      </c>
      <c r="K51" s="20" t="s">
        <v>112</v>
      </c>
      <c r="L51" s="3">
        <v>19655</v>
      </c>
      <c r="M51" s="3">
        <v>300775</v>
      </c>
      <c r="N51" s="3">
        <v>438775</v>
      </c>
      <c r="O51" s="20" t="s">
        <v>112</v>
      </c>
      <c r="P51" s="3" t="s">
        <v>269</v>
      </c>
      <c r="Q51" s="3" t="s">
        <v>269</v>
      </c>
      <c r="R51" s="3" t="s">
        <v>112</v>
      </c>
      <c r="S51" s="20" t="s">
        <v>112</v>
      </c>
      <c r="T51" s="3" t="s">
        <v>269</v>
      </c>
      <c r="U51" s="3" t="s">
        <v>112</v>
      </c>
      <c r="V51" s="3" t="s">
        <v>112</v>
      </c>
      <c r="W51" s="20" t="s">
        <v>112</v>
      </c>
      <c r="X51" s="3" t="s">
        <v>112</v>
      </c>
      <c r="Y51" s="3" t="s">
        <v>112</v>
      </c>
      <c r="Z51" s="3">
        <v>7722</v>
      </c>
      <c r="AA51" s="20" t="s">
        <v>112</v>
      </c>
      <c r="AB51" s="3" t="s">
        <v>112</v>
      </c>
      <c r="AC51" s="3" t="s">
        <v>112</v>
      </c>
      <c r="AD51" s="3" t="s">
        <v>112</v>
      </c>
      <c r="AE51" s="20" t="s">
        <v>112</v>
      </c>
      <c r="AF51" s="3" t="s">
        <v>269</v>
      </c>
      <c r="AG51" s="3" t="s">
        <v>269</v>
      </c>
      <c r="AH51" s="3" t="s">
        <v>269</v>
      </c>
      <c r="AI51" s="20" t="s">
        <v>269</v>
      </c>
      <c r="AJ51" s="3" t="s">
        <v>112</v>
      </c>
      <c r="AK51" s="3" t="s">
        <v>112</v>
      </c>
      <c r="AL51" s="3" t="s">
        <v>112</v>
      </c>
      <c r="AM51" s="9"/>
      <c r="AN51" s="3" t="s">
        <v>269</v>
      </c>
      <c r="AO51" s="3">
        <v>438775</v>
      </c>
      <c r="AP51" s="3" t="s">
        <v>112</v>
      </c>
      <c r="AQ51" s="3" t="s">
        <v>112</v>
      </c>
      <c r="AR51" s="3">
        <v>7722</v>
      </c>
      <c r="AS51" s="3" t="s">
        <v>112</v>
      </c>
      <c r="AT51" s="3" t="str">
        <f t="shared" si="0"/>
        <v>-</v>
      </c>
      <c r="AU51" s="3" t="str">
        <f t="shared" si="4"/>
        <v>-</v>
      </c>
    </row>
    <row r="52" spans="1:47" ht="15.75" customHeight="1">
      <c r="A52" s="9"/>
      <c r="B52" s="23" t="s">
        <v>273</v>
      </c>
      <c r="C52" s="9"/>
      <c r="D52" s="9"/>
      <c r="E52" s="9" t="s">
        <v>323</v>
      </c>
      <c r="F52" s="9"/>
      <c r="G52" s="3" t="s">
        <v>112</v>
      </c>
      <c r="H52" s="3" t="s">
        <v>112</v>
      </c>
      <c r="I52" s="3" t="s">
        <v>112</v>
      </c>
      <c r="J52" s="3" t="s">
        <v>112</v>
      </c>
      <c r="K52" s="20" t="s">
        <v>112</v>
      </c>
      <c r="L52" s="3" t="s">
        <v>269</v>
      </c>
      <c r="M52" s="3">
        <v>70697</v>
      </c>
      <c r="N52" s="3">
        <v>79216</v>
      </c>
      <c r="O52" s="20" t="s">
        <v>112</v>
      </c>
      <c r="P52" s="3" t="s">
        <v>269</v>
      </c>
      <c r="Q52" s="3" t="s">
        <v>269</v>
      </c>
      <c r="R52" s="3" t="s">
        <v>112</v>
      </c>
      <c r="S52" s="20" t="s">
        <v>112</v>
      </c>
      <c r="T52" s="3" t="s">
        <v>269</v>
      </c>
      <c r="U52" s="3" t="s">
        <v>112</v>
      </c>
      <c r="V52" s="3" t="s">
        <v>112</v>
      </c>
      <c r="W52" s="20" t="s">
        <v>112</v>
      </c>
      <c r="X52" s="3" t="s">
        <v>112</v>
      </c>
      <c r="Y52" s="3" t="s">
        <v>112</v>
      </c>
      <c r="Z52" s="3" t="s">
        <v>112</v>
      </c>
      <c r="AA52" s="20" t="s">
        <v>112</v>
      </c>
      <c r="AB52" s="3" t="s">
        <v>112</v>
      </c>
      <c r="AC52" s="3" t="s">
        <v>112</v>
      </c>
      <c r="AD52" s="3" t="s">
        <v>112</v>
      </c>
      <c r="AE52" s="20" t="s">
        <v>112</v>
      </c>
      <c r="AF52" s="3" t="s">
        <v>269</v>
      </c>
      <c r="AG52" s="3" t="s">
        <v>269</v>
      </c>
      <c r="AH52" s="3" t="s">
        <v>269</v>
      </c>
      <c r="AI52" s="20" t="s">
        <v>269</v>
      </c>
      <c r="AJ52" s="3" t="s">
        <v>112</v>
      </c>
      <c r="AK52" s="3" t="s">
        <v>112</v>
      </c>
      <c r="AL52" s="3" t="s">
        <v>112</v>
      </c>
      <c r="AM52" s="9"/>
      <c r="AN52" s="3" t="s">
        <v>269</v>
      </c>
      <c r="AO52" s="3">
        <v>79216</v>
      </c>
      <c r="AP52" s="3" t="s">
        <v>112</v>
      </c>
      <c r="AQ52" s="3" t="s">
        <v>112</v>
      </c>
      <c r="AR52" s="3" t="s">
        <v>112</v>
      </c>
      <c r="AS52" s="3" t="s">
        <v>112</v>
      </c>
      <c r="AT52" s="3" t="str">
        <f t="shared" si="0"/>
        <v>-</v>
      </c>
      <c r="AU52" s="3" t="str">
        <f t="shared" si="4"/>
        <v>-</v>
      </c>
    </row>
    <row r="53" spans="1:47" ht="15.75" customHeight="1">
      <c r="A53" s="9"/>
      <c r="B53" s="23" t="s">
        <v>274</v>
      </c>
      <c r="C53" s="9"/>
      <c r="D53" s="9"/>
      <c r="E53" s="9" t="s">
        <v>324</v>
      </c>
      <c r="F53" s="9"/>
      <c r="G53" s="3">
        <v>174463</v>
      </c>
      <c r="H53" s="3">
        <v>174463</v>
      </c>
      <c r="I53" s="3">
        <v>106291</v>
      </c>
      <c r="J53" s="3">
        <v>106291</v>
      </c>
      <c r="K53" s="20" t="s">
        <v>112</v>
      </c>
      <c r="L53" s="3" t="s">
        <v>269</v>
      </c>
      <c r="M53" s="3">
        <v>19655</v>
      </c>
      <c r="N53" s="3">
        <v>58685</v>
      </c>
      <c r="O53" s="20" t="s">
        <v>112</v>
      </c>
      <c r="P53" s="3" t="s">
        <v>269</v>
      </c>
      <c r="Q53" s="3" t="s">
        <v>269</v>
      </c>
      <c r="R53" s="3" t="s">
        <v>112</v>
      </c>
      <c r="S53" s="20" t="s">
        <v>112</v>
      </c>
      <c r="T53" s="3" t="s">
        <v>269</v>
      </c>
      <c r="U53" s="3" t="s">
        <v>112</v>
      </c>
      <c r="V53" s="3" t="s">
        <v>112</v>
      </c>
      <c r="W53" s="20" t="s">
        <v>112</v>
      </c>
      <c r="X53" s="3" t="s">
        <v>112</v>
      </c>
      <c r="Y53" s="3" t="s">
        <v>112</v>
      </c>
      <c r="Z53" s="3" t="s">
        <v>112</v>
      </c>
      <c r="AA53" s="20" t="s">
        <v>112</v>
      </c>
      <c r="AB53" s="3" t="s">
        <v>112</v>
      </c>
      <c r="AC53" s="3" t="s">
        <v>112</v>
      </c>
      <c r="AD53" s="3">
        <v>22743</v>
      </c>
      <c r="AE53" s="20">
        <v>50768</v>
      </c>
      <c r="AF53" s="3">
        <v>50768</v>
      </c>
      <c r="AG53" s="3">
        <v>50768</v>
      </c>
      <c r="AH53" s="3">
        <v>50768</v>
      </c>
      <c r="AI53" s="20" t="s">
        <v>269</v>
      </c>
      <c r="AJ53" s="3" t="s">
        <v>112</v>
      </c>
      <c r="AK53" s="3" t="s">
        <v>112</v>
      </c>
      <c r="AL53" s="3">
        <v>58792</v>
      </c>
      <c r="AM53" s="9"/>
      <c r="AN53" s="3">
        <v>106291</v>
      </c>
      <c r="AO53" s="3">
        <v>58685</v>
      </c>
      <c r="AP53" s="3" t="s">
        <v>112</v>
      </c>
      <c r="AQ53" s="3" t="s">
        <v>112</v>
      </c>
      <c r="AR53" s="3" t="s">
        <v>112</v>
      </c>
      <c r="AS53" s="3">
        <v>22743</v>
      </c>
      <c r="AT53" s="3">
        <f t="shared" si="0"/>
        <v>50768</v>
      </c>
      <c r="AU53" s="3">
        <f t="shared" si="4"/>
        <v>58792</v>
      </c>
    </row>
    <row r="54" spans="1:47" ht="15.75" customHeight="1">
      <c r="A54" s="9"/>
      <c r="B54" s="23" t="s">
        <v>292</v>
      </c>
      <c r="C54" s="9"/>
      <c r="D54" s="9"/>
      <c r="E54" s="9" t="s">
        <v>325</v>
      </c>
      <c r="F54" s="9"/>
      <c r="G54" s="3" t="s">
        <v>112</v>
      </c>
      <c r="H54" s="3">
        <v>142908</v>
      </c>
      <c r="I54" s="3">
        <v>134783</v>
      </c>
      <c r="J54" s="3">
        <v>134783</v>
      </c>
      <c r="K54" s="20" t="s">
        <v>112</v>
      </c>
      <c r="L54" s="3" t="s">
        <v>269</v>
      </c>
      <c r="M54" s="3" t="s">
        <v>269</v>
      </c>
      <c r="N54" s="3" t="s">
        <v>112</v>
      </c>
      <c r="O54" s="20" t="s">
        <v>112</v>
      </c>
      <c r="P54" s="3" t="s">
        <v>269</v>
      </c>
      <c r="Q54" s="3" t="s">
        <v>269</v>
      </c>
      <c r="R54" s="3" t="s">
        <v>112</v>
      </c>
      <c r="S54" s="20" t="s">
        <v>112</v>
      </c>
      <c r="T54" s="3" t="s">
        <v>269</v>
      </c>
      <c r="U54" s="3" t="s">
        <v>112</v>
      </c>
      <c r="V54" s="3" t="s">
        <v>112</v>
      </c>
      <c r="W54" s="20" t="s">
        <v>112</v>
      </c>
      <c r="X54" s="3" t="s">
        <v>112</v>
      </c>
      <c r="Y54" s="3" t="s">
        <v>112</v>
      </c>
      <c r="Z54" s="3" t="s">
        <v>112</v>
      </c>
      <c r="AA54" s="20" t="s">
        <v>112</v>
      </c>
      <c r="AB54" s="3" t="s">
        <v>112</v>
      </c>
      <c r="AC54" s="3" t="s">
        <v>112</v>
      </c>
      <c r="AD54" s="3" t="s">
        <v>112</v>
      </c>
      <c r="AE54" s="20" t="s">
        <v>112</v>
      </c>
      <c r="AF54" s="3" t="s">
        <v>269</v>
      </c>
      <c r="AG54" s="3" t="s">
        <v>269</v>
      </c>
      <c r="AH54" s="3" t="s">
        <v>269</v>
      </c>
      <c r="AI54" s="20" t="s">
        <v>269</v>
      </c>
      <c r="AJ54" s="3" t="s">
        <v>112</v>
      </c>
      <c r="AK54" s="3" t="s">
        <v>112</v>
      </c>
      <c r="AL54" s="3" t="s">
        <v>112</v>
      </c>
      <c r="AM54" s="9"/>
      <c r="AN54" s="3">
        <v>134783</v>
      </c>
      <c r="AO54" s="3" t="s">
        <v>269</v>
      </c>
      <c r="AP54" s="3" t="s">
        <v>112</v>
      </c>
      <c r="AQ54" s="3" t="s">
        <v>112</v>
      </c>
      <c r="AR54" s="3" t="s">
        <v>112</v>
      </c>
      <c r="AS54" s="3" t="s">
        <v>112</v>
      </c>
      <c r="AT54" s="3" t="str">
        <f t="shared" si="0"/>
        <v>-</v>
      </c>
      <c r="AU54" s="3" t="str">
        <f t="shared" si="4"/>
        <v>-</v>
      </c>
    </row>
    <row r="55" spans="1:47" ht="15.75" customHeight="1">
      <c r="A55" s="9"/>
      <c r="B55" s="23" t="s">
        <v>275</v>
      </c>
      <c r="C55" s="9"/>
      <c r="D55" s="9"/>
      <c r="E55" s="9" t="s">
        <v>324</v>
      </c>
      <c r="F55" s="9"/>
      <c r="G55" s="3" t="s">
        <v>112</v>
      </c>
      <c r="H55" s="3" t="s">
        <v>112</v>
      </c>
      <c r="I55" s="3" t="s">
        <v>112</v>
      </c>
      <c r="J55" s="3" t="s">
        <v>112</v>
      </c>
      <c r="K55" s="20">
        <v>48284</v>
      </c>
      <c r="L55" s="3">
        <v>48284</v>
      </c>
      <c r="M55" s="3">
        <v>48284</v>
      </c>
      <c r="N55" s="3">
        <v>48284</v>
      </c>
      <c r="O55" s="20" t="s">
        <v>112</v>
      </c>
      <c r="P55" s="3" t="s">
        <v>269</v>
      </c>
      <c r="Q55" s="3" t="s">
        <v>269</v>
      </c>
      <c r="R55" s="3" t="s">
        <v>112</v>
      </c>
      <c r="S55" s="20" t="s">
        <v>112</v>
      </c>
      <c r="T55" s="3" t="s">
        <v>269</v>
      </c>
      <c r="U55" s="3" t="s">
        <v>112</v>
      </c>
      <c r="V55" s="3" t="s">
        <v>112</v>
      </c>
      <c r="W55" s="20" t="s">
        <v>112</v>
      </c>
      <c r="X55" s="3" t="s">
        <v>112</v>
      </c>
      <c r="Y55" s="3" t="s">
        <v>112</v>
      </c>
      <c r="Z55" s="3" t="s">
        <v>112</v>
      </c>
      <c r="AA55" s="20" t="s">
        <v>112</v>
      </c>
      <c r="AB55" s="3" t="s">
        <v>112</v>
      </c>
      <c r="AC55" s="3" t="s">
        <v>112</v>
      </c>
      <c r="AD55" s="3" t="s">
        <v>112</v>
      </c>
      <c r="AE55" s="20" t="s">
        <v>112</v>
      </c>
      <c r="AF55" s="3" t="s">
        <v>269</v>
      </c>
      <c r="AG55" s="3" t="s">
        <v>269</v>
      </c>
      <c r="AH55" s="3" t="s">
        <v>269</v>
      </c>
      <c r="AI55" s="20" t="s">
        <v>269</v>
      </c>
      <c r="AJ55" s="3" t="s">
        <v>112</v>
      </c>
      <c r="AK55" s="3" t="s">
        <v>112</v>
      </c>
      <c r="AL55" s="3" t="s">
        <v>112</v>
      </c>
      <c r="AM55" s="9"/>
      <c r="AN55" s="3" t="s">
        <v>269</v>
      </c>
      <c r="AO55" s="3">
        <v>48284</v>
      </c>
      <c r="AP55" s="3" t="s">
        <v>112</v>
      </c>
      <c r="AQ55" s="3" t="s">
        <v>112</v>
      </c>
      <c r="AR55" s="3" t="s">
        <v>112</v>
      </c>
      <c r="AS55" s="3" t="s">
        <v>112</v>
      </c>
      <c r="AT55" s="3" t="str">
        <f t="shared" si="0"/>
        <v>-</v>
      </c>
      <c r="AU55" s="3" t="str">
        <f t="shared" si="4"/>
        <v>-</v>
      </c>
    </row>
    <row r="56" spans="1:47" ht="15.75" customHeight="1">
      <c r="A56" s="9"/>
      <c r="B56" s="9" t="s">
        <v>174</v>
      </c>
      <c r="C56" s="9"/>
      <c r="D56" s="9"/>
      <c r="E56" s="9" t="s">
        <v>175</v>
      </c>
      <c r="F56" s="9"/>
      <c r="G56" s="3" t="s">
        <v>112</v>
      </c>
      <c r="H56" s="3" t="s">
        <v>112</v>
      </c>
      <c r="I56" s="3" t="s">
        <v>112</v>
      </c>
      <c r="J56" s="3" t="s">
        <v>112</v>
      </c>
      <c r="K56" s="20" t="s">
        <v>112</v>
      </c>
      <c r="L56" s="3" t="s">
        <v>269</v>
      </c>
      <c r="M56" s="3" t="s">
        <v>269</v>
      </c>
      <c r="N56" s="3" t="s">
        <v>112</v>
      </c>
      <c r="O56" s="20" t="s">
        <v>112</v>
      </c>
      <c r="P56" s="3" t="s">
        <v>269</v>
      </c>
      <c r="Q56" s="3" t="s">
        <v>269</v>
      </c>
      <c r="R56" s="3" t="s">
        <v>112</v>
      </c>
      <c r="S56" s="20" t="s">
        <v>112</v>
      </c>
      <c r="T56" s="3" t="s">
        <v>269</v>
      </c>
      <c r="U56" s="3" t="s">
        <v>112</v>
      </c>
      <c r="V56" s="3">
        <v>10872</v>
      </c>
      <c r="W56" s="20" t="s">
        <v>112</v>
      </c>
      <c r="X56" s="3" t="s">
        <v>112</v>
      </c>
      <c r="Y56" s="3" t="s">
        <v>112</v>
      </c>
      <c r="Z56" s="3" t="s">
        <v>112</v>
      </c>
      <c r="AA56" s="20" t="s">
        <v>112</v>
      </c>
      <c r="AB56" s="3" t="s">
        <v>112</v>
      </c>
      <c r="AC56" s="3" t="s">
        <v>112</v>
      </c>
      <c r="AD56" s="3" t="s">
        <v>112</v>
      </c>
      <c r="AE56" s="20" t="s">
        <v>112</v>
      </c>
      <c r="AF56" s="3" t="s">
        <v>269</v>
      </c>
      <c r="AG56" s="3" t="s">
        <v>269</v>
      </c>
      <c r="AH56" s="3" t="s">
        <v>269</v>
      </c>
      <c r="AI56" s="20" t="s">
        <v>269</v>
      </c>
      <c r="AJ56" s="3" t="s">
        <v>112</v>
      </c>
      <c r="AK56" s="3" t="s">
        <v>112</v>
      </c>
      <c r="AL56" s="3" t="s">
        <v>112</v>
      </c>
      <c r="AM56" s="9"/>
      <c r="AN56" s="3" t="s">
        <v>269</v>
      </c>
      <c r="AO56" s="3" t="s">
        <v>112</v>
      </c>
      <c r="AP56" s="3" t="s">
        <v>112</v>
      </c>
      <c r="AQ56" s="3">
        <v>10872</v>
      </c>
      <c r="AR56" s="3" t="s">
        <v>112</v>
      </c>
      <c r="AS56" s="3" t="s">
        <v>112</v>
      </c>
      <c r="AT56" s="3" t="str">
        <f t="shared" si="0"/>
        <v>-</v>
      </c>
      <c r="AU56" s="3" t="str">
        <f t="shared" si="4"/>
        <v>-</v>
      </c>
    </row>
    <row r="57" spans="1:47" ht="15.75" customHeight="1">
      <c r="A57" s="9"/>
      <c r="B57" s="23" t="s">
        <v>272</v>
      </c>
      <c r="C57" s="9"/>
      <c r="D57" s="9"/>
      <c r="E57" s="9" t="s">
        <v>318</v>
      </c>
      <c r="F57" s="9"/>
      <c r="G57" s="3">
        <v>1757</v>
      </c>
      <c r="H57" s="3">
        <v>1757</v>
      </c>
      <c r="I57" s="3">
        <v>1774</v>
      </c>
      <c r="J57" s="3">
        <v>18263</v>
      </c>
      <c r="K57" s="20">
        <v>5096</v>
      </c>
      <c r="L57" s="3">
        <v>8840</v>
      </c>
      <c r="M57" s="3">
        <v>5096</v>
      </c>
      <c r="N57" s="3">
        <v>11276</v>
      </c>
      <c r="O57" s="20" t="s">
        <v>112</v>
      </c>
      <c r="P57" s="3">
        <v>5231</v>
      </c>
      <c r="Q57" s="3">
        <v>6138</v>
      </c>
      <c r="R57" s="3">
        <v>6215</v>
      </c>
      <c r="S57" s="20" t="s">
        <v>112</v>
      </c>
      <c r="T57" s="3" t="s">
        <v>269</v>
      </c>
      <c r="U57" s="3" t="s">
        <v>112</v>
      </c>
      <c r="V57" s="3" t="s">
        <v>112</v>
      </c>
      <c r="W57" s="20" t="s">
        <v>112</v>
      </c>
      <c r="X57" s="3" t="s">
        <v>269</v>
      </c>
      <c r="Y57" s="3" t="s">
        <v>112</v>
      </c>
      <c r="Z57" s="3" t="s">
        <v>112</v>
      </c>
      <c r="AA57" s="20" t="s">
        <v>112</v>
      </c>
      <c r="AB57" s="3" t="s">
        <v>112</v>
      </c>
      <c r="AC57" s="3" t="s">
        <v>112</v>
      </c>
      <c r="AD57" s="3" t="s">
        <v>112</v>
      </c>
      <c r="AE57" s="20" t="s">
        <v>112</v>
      </c>
      <c r="AF57" s="3" t="s">
        <v>269</v>
      </c>
      <c r="AG57" s="3" t="s">
        <v>269</v>
      </c>
      <c r="AH57" s="3">
        <v>1791</v>
      </c>
      <c r="AI57" s="20" t="s">
        <v>269</v>
      </c>
      <c r="AJ57" s="3" t="s">
        <v>112</v>
      </c>
      <c r="AK57" s="3" t="s">
        <v>112</v>
      </c>
      <c r="AL57" s="3">
        <v>747</v>
      </c>
      <c r="AM57" s="9"/>
      <c r="AN57" s="3">
        <v>18263</v>
      </c>
      <c r="AO57" s="3">
        <v>11276</v>
      </c>
      <c r="AP57" s="3">
        <v>6215</v>
      </c>
      <c r="AQ57" s="3" t="s">
        <v>112</v>
      </c>
      <c r="AR57" s="3" t="s">
        <v>112</v>
      </c>
      <c r="AS57" s="3" t="s">
        <v>112</v>
      </c>
      <c r="AT57" s="3">
        <f t="shared" si="0"/>
        <v>1791</v>
      </c>
      <c r="AU57" s="3">
        <f t="shared" si="4"/>
        <v>747</v>
      </c>
    </row>
    <row r="58" spans="1:47" ht="15.75" customHeight="1">
      <c r="A58" s="9"/>
      <c r="B58" s="9" t="s">
        <v>176</v>
      </c>
      <c r="C58" s="9"/>
      <c r="D58" s="9"/>
      <c r="E58" s="9" t="s">
        <v>177</v>
      </c>
      <c r="F58" s="9"/>
      <c r="G58" s="3">
        <v>236220</v>
      </c>
      <c r="H58" s="3">
        <v>374129</v>
      </c>
      <c r="I58" s="3">
        <v>301394</v>
      </c>
      <c r="J58" s="3">
        <v>760919</v>
      </c>
      <c r="K58" s="20">
        <v>159765</v>
      </c>
      <c r="L58" s="3">
        <v>193559</v>
      </c>
      <c r="M58" s="3">
        <v>3363505</v>
      </c>
      <c r="N58" s="3">
        <v>3641627</v>
      </c>
      <c r="O58" s="20">
        <v>3211</v>
      </c>
      <c r="P58" s="3">
        <v>176344</v>
      </c>
      <c r="Q58" s="3">
        <v>177002</v>
      </c>
      <c r="R58" s="3">
        <v>177106</v>
      </c>
      <c r="S58" s="20" t="s">
        <v>112</v>
      </c>
      <c r="T58" s="3" t="s">
        <v>112</v>
      </c>
      <c r="U58" s="3" t="s">
        <v>269</v>
      </c>
      <c r="V58" s="3">
        <v>10872</v>
      </c>
      <c r="W58" s="20">
        <v>2667</v>
      </c>
      <c r="X58" s="3">
        <v>2667</v>
      </c>
      <c r="Y58" s="3">
        <v>3994</v>
      </c>
      <c r="Z58" s="3">
        <v>49029</v>
      </c>
      <c r="AA58" s="20" t="s">
        <v>112</v>
      </c>
      <c r="AB58" s="3">
        <v>570894</v>
      </c>
      <c r="AC58" s="3">
        <v>610663</v>
      </c>
      <c r="AD58" s="3">
        <v>793400</v>
      </c>
      <c r="AE58" s="20">
        <v>50768</v>
      </c>
      <c r="AF58" s="3">
        <v>50768</v>
      </c>
      <c r="AG58" s="3">
        <v>50768</v>
      </c>
      <c r="AH58" s="3">
        <v>108107</v>
      </c>
      <c r="AI58" s="20">
        <v>3284</v>
      </c>
      <c r="AJ58" s="3">
        <v>14319</v>
      </c>
      <c r="AK58" s="3">
        <v>82569</v>
      </c>
      <c r="AL58" s="3">
        <v>153624</v>
      </c>
      <c r="AM58" s="9"/>
      <c r="AN58" s="3">
        <v>760919</v>
      </c>
      <c r="AO58" s="3">
        <v>3641627</v>
      </c>
      <c r="AP58" s="3">
        <v>177106</v>
      </c>
      <c r="AQ58" s="3">
        <v>10872</v>
      </c>
      <c r="AR58" s="3">
        <v>49029</v>
      </c>
      <c r="AS58" s="3">
        <v>793400</v>
      </c>
      <c r="AT58" s="3">
        <f t="shared" si="0"/>
        <v>108107</v>
      </c>
      <c r="AU58" s="3">
        <f t="shared" si="4"/>
        <v>153624</v>
      </c>
    </row>
    <row r="59" spans="1:47" ht="15.75" customHeight="1">
      <c r="A59" s="9" t="s">
        <v>178</v>
      </c>
      <c r="B59" s="9"/>
      <c r="C59" s="9"/>
      <c r="D59" s="9" t="s">
        <v>179</v>
      </c>
      <c r="E59" s="9"/>
      <c r="F59" s="9"/>
      <c r="G59" s="3">
        <v>12149780</v>
      </c>
      <c r="H59" s="3">
        <v>11882597</v>
      </c>
      <c r="I59" s="3">
        <v>10989382</v>
      </c>
      <c r="J59" s="3">
        <v>10348085</v>
      </c>
      <c r="K59" s="20">
        <v>1503180</v>
      </c>
      <c r="L59" s="3">
        <v>2395134</v>
      </c>
      <c r="M59" s="3">
        <v>-50576</v>
      </c>
      <c r="N59" s="3">
        <v>1558785</v>
      </c>
      <c r="O59" s="20">
        <v>5308597</v>
      </c>
      <c r="P59" s="3">
        <v>5392373</v>
      </c>
      <c r="Q59" s="3">
        <v>5619801</v>
      </c>
      <c r="R59" s="3">
        <v>5488896</v>
      </c>
      <c r="S59" s="20">
        <v>3008105</v>
      </c>
      <c r="T59" s="3">
        <v>4553072</v>
      </c>
      <c r="U59" s="3">
        <v>5619480</v>
      </c>
      <c r="V59" s="3">
        <v>5811019</v>
      </c>
      <c r="W59" s="20">
        <v>3481969</v>
      </c>
      <c r="X59" s="3">
        <v>4553072</v>
      </c>
      <c r="Y59" s="3">
        <v>5304366</v>
      </c>
      <c r="Z59" s="3">
        <v>6167810</v>
      </c>
      <c r="AA59" s="20">
        <v>5366682</v>
      </c>
      <c r="AB59" s="3">
        <v>4808827</v>
      </c>
      <c r="AC59" s="3">
        <v>4385538</v>
      </c>
      <c r="AD59" s="3">
        <v>4059737</v>
      </c>
      <c r="AE59" s="20">
        <v>2848407</v>
      </c>
      <c r="AF59" s="3">
        <v>2492256</v>
      </c>
      <c r="AG59" s="3">
        <v>3044553</v>
      </c>
      <c r="AH59" s="3">
        <v>2575083</v>
      </c>
      <c r="AI59" s="20">
        <v>-512752</v>
      </c>
      <c r="AJ59" s="3">
        <v>-735014</v>
      </c>
      <c r="AK59" s="3">
        <v>-1061253</v>
      </c>
      <c r="AL59" s="3">
        <v>-1328821</v>
      </c>
      <c r="AM59" s="9"/>
      <c r="AN59" s="3">
        <v>10348085</v>
      </c>
      <c r="AO59" s="3">
        <v>1558785</v>
      </c>
      <c r="AP59" s="3">
        <v>5488896</v>
      </c>
      <c r="AQ59" s="3">
        <v>5811019</v>
      </c>
      <c r="AR59" s="3">
        <v>6167810</v>
      </c>
      <c r="AS59" s="3">
        <v>4059737</v>
      </c>
      <c r="AT59" s="3">
        <f t="shared" si="0"/>
        <v>2575083</v>
      </c>
      <c r="AU59" s="3">
        <f t="shared" si="4"/>
        <v>-1328821</v>
      </c>
    </row>
    <row r="60" spans="1:47" ht="15.75" customHeight="1">
      <c r="A60" s="9" t="s">
        <v>180</v>
      </c>
      <c r="B60" s="9"/>
      <c r="C60" s="9"/>
      <c r="D60" s="9" t="s">
        <v>181</v>
      </c>
      <c r="E60" s="9"/>
      <c r="F60" s="9"/>
      <c r="G60" s="3">
        <v>3874427</v>
      </c>
      <c r="H60" s="3">
        <v>3898900</v>
      </c>
      <c r="I60" s="3">
        <v>3732352</v>
      </c>
      <c r="J60" s="3">
        <v>4009899</v>
      </c>
      <c r="K60" s="20">
        <v>316467</v>
      </c>
      <c r="L60" s="3">
        <v>628943</v>
      </c>
      <c r="M60" s="3">
        <v>92114</v>
      </c>
      <c r="N60" s="3">
        <v>174549</v>
      </c>
      <c r="O60" s="20">
        <v>1268322</v>
      </c>
      <c r="P60" s="3">
        <v>1368962</v>
      </c>
      <c r="Q60" s="3">
        <v>1441767</v>
      </c>
      <c r="R60" s="3">
        <v>1387768</v>
      </c>
      <c r="S60" s="20">
        <v>943702</v>
      </c>
      <c r="T60" s="3">
        <v>1505343</v>
      </c>
      <c r="U60" s="3">
        <v>1820761</v>
      </c>
      <c r="V60" s="3">
        <v>1841285</v>
      </c>
      <c r="W60" s="20">
        <v>1091123</v>
      </c>
      <c r="X60" s="3">
        <v>1505343</v>
      </c>
      <c r="Y60" s="3">
        <v>1711897</v>
      </c>
      <c r="Z60" s="3">
        <v>2034711</v>
      </c>
      <c r="AA60" s="20">
        <v>1696861</v>
      </c>
      <c r="AB60" s="3">
        <v>1760162</v>
      </c>
      <c r="AC60" s="3">
        <v>1697140</v>
      </c>
      <c r="AD60" s="3">
        <v>1699429</v>
      </c>
      <c r="AE60" s="20">
        <v>930762</v>
      </c>
      <c r="AF60" s="3">
        <v>865343</v>
      </c>
      <c r="AG60" s="3">
        <v>1101556</v>
      </c>
      <c r="AH60" s="3">
        <v>1083934</v>
      </c>
      <c r="AI60" s="20">
        <v>42471</v>
      </c>
      <c r="AJ60" s="3">
        <v>85560</v>
      </c>
      <c r="AK60" s="3">
        <v>144128</v>
      </c>
      <c r="AL60" s="3">
        <v>190047</v>
      </c>
      <c r="AM60" s="9"/>
      <c r="AN60" s="3">
        <v>4009899</v>
      </c>
      <c r="AO60" s="3">
        <v>174549</v>
      </c>
      <c r="AP60" s="3">
        <v>1387768</v>
      </c>
      <c r="AQ60" s="3">
        <v>1841285</v>
      </c>
      <c r="AR60" s="3">
        <v>2034711</v>
      </c>
      <c r="AS60" s="3">
        <v>1699429</v>
      </c>
      <c r="AT60" s="3">
        <f t="shared" si="0"/>
        <v>1083934</v>
      </c>
      <c r="AU60" s="3">
        <f t="shared" si="4"/>
        <v>190047</v>
      </c>
    </row>
    <row r="61" spans="1:47" ht="15.75" customHeight="1">
      <c r="A61" s="9" t="s">
        <v>182</v>
      </c>
      <c r="B61" s="9"/>
      <c r="C61" s="9"/>
      <c r="D61" s="9" t="s">
        <v>183</v>
      </c>
      <c r="E61" s="9"/>
      <c r="F61" s="9"/>
      <c r="G61" s="3" t="s">
        <v>303</v>
      </c>
      <c r="H61" s="3">
        <v>-42178</v>
      </c>
      <c r="I61" s="3">
        <v>60036</v>
      </c>
      <c r="J61" s="3">
        <v>-443556</v>
      </c>
      <c r="K61" s="20">
        <v>429972</v>
      </c>
      <c r="L61" s="3">
        <v>500648</v>
      </c>
      <c r="M61" s="3">
        <v>-537495</v>
      </c>
      <c r="N61" s="3">
        <v>-12082</v>
      </c>
      <c r="O61" s="20">
        <v>333622</v>
      </c>
      <c r="P61" s="3">
        <v>300270</v>
      </c>
      <c r="Q61" s="3">
        <v>327357</v>
      </c>
      <c r="R61" s="3">
        <v>373028</v>
      </c>
      <c r="S61" s="20">
        <v>4304</v>
      </c>
      <c r="T61" s="3">
        <v>-98882</v>
      </c>
      <c r="U61" s="3">
        <v>-76802</v>
      </c>
      <c r="V61" s="3">
        <v>144143</v>
      </c>
      <c r="W61" s="20">
        <v>-8373</v>
      </c>
      <c r="X61" s="3">
        <v>-98882</v>
      </c>
      <c r="Y61" s="3">
        <v>798</v>
      </c>
      <c r="Z61" s="3">
        <v>-6273</v>
      </c>
      <c r="AA61" s="20">
        <v>-12775</v>
      </c>
      <c r="AB61" s="3">
        <v>-28104</v>
      </c>
      <c r="AC61" s="3">
        <v>17900</v>
      </c>
      <c r="AD61" s="3">
        <v>-29</v>
      </c>
      <c r="AE61" s="20">
        <v>-11261</v>
      </c>
      <c r="AF61" s="3">
        <v>-865</v>
      </c>
      <c r="AG61" s="3">
        <v>26171</v>
      </c>
      <c r="AH61" s="3">
        <v>-14657</v>
      </c>
      <c r="AI61" s="20">
        <v>-102091</v>
      </c>
      <c r="AJ61" s="3">
        <v>-134616</v>
      </c>
      <c r="AK61" s="3">
        <v>-191441</v>
      </c>
      <c r="AL61" s="3">
        <v>154469</v>
      </c>
      <c r="AM61" s="9"/>
      <c r="AN61" s="3">
        <v>-443556</v>
      </c>
      <c r="AO61" s="3">
        <v>-12082</v>
      </c>
      <c r="AP61" s="3">
        <v>373028</v>
      </c>
      <c r="AQ61" s="3">
        <v>144143</v>
      </c>
      <c r="AR61" s="3">
        <v>-6273</v>
      </c>
      <c r="AS61" s="3">
        <v>-29</v>
      </c>
      <c r="AT61" s="3">
        <f t="shared" si="0"/>
        <v>-14657</v>
      </c>
      <c r="AU61" s="3">
        <f t="shared" si="4"/>
        <v>154469</v>
      </c>
    </row>
    <row r="62" spans="1:47" ht="15.75" customHeight="1">
      <c r="A62" s="9" t="s">
        <v>184</v>
      </c>
      <c r="B62" s="9"/>
      <c r="C62" s="9"/>
      <c r="D62" s="9" t="s">
        <v>185</v>
      </c>
      <c r="E62" s="9"/>
      <c r="F62" s="9"/>
      <c r="G62" s="3">
        <v>3874039</v>
      </c>
      <c r="H62" s="3">
        <v>3856721</v>
      </c>
      <c r="I62" s="3">
        <v>3792389</v>
      </c>
      <c r="J62" s="3">
        <v>3566342</v>
      </c>
      <c r="K62" s="20">
        <v>746439</v>
      </c>
      <c r="L62" s="3">
        <v>1129591</v>
      </c>
      <c r="M62" s="3">
        <v>-445381</v>
      </c>
      <c r="N62" s="3">
        <v>162467</v>
      </c>
      <c r="O62" s="20">
        <v>1601945</v>
      </c>
      <c r="P62" s="3">
        <v>1669232</v>
      </c>
      <c r="Q62" s="3">
        <v>1769124</v>
      </c>
      <c r="R62" s="3">
        <v>1760796</v>
      </c>
      <c r="S62" s="20">
        <v>948007</v>
      </c>
      <c r="T62" s="3">
        <v>1406460</v>
      </c>
      <c r="U62" s="3">
        <v>1743958</v>
      </c>
      <c r="V62" s="3">
        <v>1985429</v>
      </c>
      <c r="W62" s="20">
        <v>1082750</v>
      </c>
      <c r="X62" s="3">
        <v>1406460</v>
      </c>
      <c r="Y62" s="3">
        <v>1712695</v>
      </c>
      <c r="Z62" s="3">
        <v>2028438</v>
      </c>
      <c r="AA62" s="20">
        <v>1684085</v>
      </c>
      <c r="AB62" s="3">
        <v>1732058</v>
      </c>
      <c r="AC62" s="3">
        <v>1715041</v>
      </c>
      <c r="AD62" s="3">
        <v>1699400</v>
      </c>
      <c r="AE62" s="20">
        <v>919500</v>
      </c>
      <c r="AF62" s="3">
        <v>864477</v>
      </c>
      <c r="AG62" s="3">
        <v>1127728</v>
      </c>
      <c r="AH62" s="3">
        <v>1069277</v>
      </c>
      <c r="AI62" s="20">
        <v>-59620</v>
      </c>
      <c r="AJ62" s="3">
        <v>-49055</v>
      </c>
      <c r="AK62" s="3">
        <v>-47313</v>
      </c>
      <c r="AL62" s="3">
        <v>344517</v>
      </c>
      <c r="AM62" s="9"/>
      <c r="AN62" s="3">
        <v>3566342</v>
      </c>
      <c r="AO62" s="3">
        <v>162467</v>
      </c>
      <c r="AP62" s="3">
        <v>1760796</v>
      </c>
      <c r="AQ62" s="3">
        <v>1985429</v>
      </c>
      <c r="AR62" s="3">
        <v>2028438</v>
      </c>
      <c r="AS62" s="3">
        <v>1699400</v>
      </c>
      <c r="AT62" s="3">
        <f t="shared" si="0"/>
        <v>1069277</v>
      </c>
      <c r="AU62" s="3">
        <f t="shared" si="4"/>
        <v>344517</v>
      </c>
    </row>
    <row r="63" spans="1:47" ht="15.75" customHeight="1">
      <c r="A63" s="9" t="s">
        <v>186</v>
      </c>
      <c r="B63" s="9"/>
      <c r="C63" s="9"/>
      <c r="D63" s="9" t="s">
        <v>187</v>
      </c>
      <c r="E63" s="9"/>
      <c r="F63" s="9"/>
      <c r="G63" s="3">
        <v>8275740</v>
      </c>
      <c r="H63" s="3">
        <v>8025875</v>
      </c>
      <c r="I63" s="3">
        <v>7196993</v>
      </c>
      <c r="J63" s="3">
        <v>6781743</v>
      </c>
      <c r="K63" s="20">
        <v>756740</v>
      </c>
      <c r="L63" s="3">
        <v>1265542</v>
      </c>
      <c r="M63" s="3">
        <v>394804</v>
      </c>
      <c r="N63" s="3">
        <v>1396318</v>
      </c>
      <c r="O63" s="20">
        <v>3706651</v>
      </c>
      <c r="P63" s="3">
        <v>3723140</v>
      </c>
      <c r="Q63" s="3">
        <v>3850676</v>
      </c>
      <c r="R63" s="3">
        <v>3728099</v>
      </c>
      <c r="S63" s="20">
        <v>2060098</v>
      </c>
      <c r="T63" s="3">
        <v>3146611</v>
      </c>
      <c r="U63" s="3">
        <v>3875521</v>
      </c>
      <c r="V63" s="3">
        <v>3825590</v>
      </c>
      <c r="W63" s="20">
        <v>2399218</v>
      </c>
      <c r="X63" s="3">
        <v>3146611</v>
      </c>
      <c r="Y63" s="3">
        <v>3591671</v>
      </c>
      <c r="Z63" s="3">
        <v>4139372</v>
      </c>
      <c r="AA63" s="20">
        <v>3682597</v>
      </c>
      <c r="AB63" s="3">
        <v>3076768</v>
      </c>
      <c r="AC63" s="3">
        <v>2670496</v>
      </c>
      <c r="AD63" s="3">
        <v>2360336</v>
      </c>
      <c r="AE63" s="20">
        <v>1928906</v>
      </c>
      <c r="AF63" s="3">
        <v>1627778</v>
      </c>
      <c r="AG63" s="3">
        <v>1916824</v>
      </c>
      <c r="AH63" s="3">
        <v>1505806</v>
      </c>
      <c r="AI63" s="20">
        <v>-453132</v>
      </c>
      <c r="AJ63" s="3">
        <v>-685958</v>
      </c>
      <c r="AK63" s="3">
        <v>-1013940</v>
      </c>
      <c r="AL63" s="3">
        <v>-1673338</v>
      </c>
      <c r="AM63" s="9"/>
      <c r="AN63" s="3">
        <v>6781743</v>
      </c>
      <c r="AO63" s="3">
        <v>1396318</v>
      </c>
      <c r="AP63" s="3">
        <v>3728099</v>
      </c>
      <c r="AQ63" s="3">
        <v>3825590</v>
      </c>
      <c r="AR63" s="3">
        <v>4139372</v>
      </c>
      <c r="AS63" s="3">
        <v>2360336</v>
      </c>
      <c r="AT63" s="3">
        <f t="shared" si="0"/>
        <v>1505806</v>
      </c>
      <c r="AU63" s="3">
        <f t="shared" si="4"/>
        <v>-1673338</v>
      </c>
    </row>
    <row r="64" spans="1:47" ht="15.75" customHeight="1">
      <c r="A64" s="18" t="s">
        <v>277</v>
      </c>
      <c r="B64" s="9"/>
      <c r="C64" s="9"/>
      <c r="D64" s="9" t="s">
        <v>187</v>
      </c>
      <c r="E64" s="9"/>
      <c r="F64" s="9"/>
      <c r="G64" s="3" t="s">
        <v>304</v>
      </c>
      <c r="H64" s="3">
        <v>-54613</v>
      </c>
      <c r="I64" s="3">
        <v>-120155</v>
      </c>
      <c r="J64" s="3">
        <v>-226750</v>
      </c>
      <c r="K64" s="20">
        <v>-7542</v>
      </c>
      <c r="L64" s="3">
        <v>-7542</v>
      </c>
      <c r="M64" s="3">
        <v>-7542</v>
      </c>
      <c r="N64" s="3">
        <v>-7542</v>
      </c>
      <c r="O64" s="20" t="s">
        <v>112</v>
      </c>
      <c r="P64" s="3" t="s">
        <v>112</v>
      </c>
      <c r="Q64" s="3" t="s">
        <v>112</v>
      </c>
      <c r="R64" s="3" t="s">
        <v>112</v>
      </c>
      <c r="S64" s="20" t="s">
        <v>269</v>
      </c>
      <c r="T64" s="3" t="s">
        <v>269</v>
      </c>
      <c r="U64" s="3" t="s">
        <v>269</v>
      </c>
      <c r="V64" s="3" t="s">
        <v>112</v>
      </c>
      <c r="W64" s="20" t="s">
        <v>269</v>
      </c>
      <c r="X64" s="3" t="s">
        <v>269</v>
      </c>
      <c r="Y64" s="3" t="s">
        <v>112</v>
      </c>
      <c r="Z64" s="3" t="s">
        <v>112</v>
      </c>
      <c r="AA64" s="20" t="s">
        <v>362</v>
      </c>
      <c r="AB64" s="3">
        <v>-3941</v>
      </c>
      <c r="AC64" s="3">
        <v>-5037</v>
      </c>
      <c r="AD64" s="3" t="s">
        <v>356</v>
      </c>
      <c r="AE64" s="20" t="s">
        <v>360</v>
      </c>
      <c r="AF64" s="3">
        <v>-850</v>
      </c>
      <c r="AG64" s="3">
        <v>10697</v>
      </c>
      <c r="AH64" s="3">
        <v>25354</v>
      </c>
      <c r="AI64" s="20">
        <v>-58613</v>
      </c>
      <c r="AJ64" s="3">
        <v>-59498</v>
      </c>
      <c r="AK64" s="3">
        <v>-68527</v>
      </c>
      <c r="AL64" s="3">
        <v>-114149</v>
      </c>
      <c r="AM64" s="9"/>
      <c r="AN64" s="3">
        <v>-226750</v>
      </c>
      <c r="AO64" s="3">
        <v>-7542</v>
      </c>
      <c r="AP64" s="3" t="s">
        <v>112</v>
      </c>
      <c r="AQ64" s="3" t="s">
        <v>112</v>
      </c>
      <c r="AR64" s="3" t="s">
        <v>112</v>
      </c>
      <c r="AS64" s="3" t="s">
        <v>356</v>
      </c>
      <c r="AT64" s="3">
        <f t="shared" si="0"/>
        <v>25354</v>
      </c>
      <c r="AU64" s="3">
        <f t="shared" si="4"/>
        <v>-114149</v>
      </c>
    </row>
    <row r="65" spans="1:47" s="5" customFormat="1" ht="15.75" customHeight="1">
      <c r="A65" s="8" t="s">
        <v>188</v>
      </c>
      <c r="B65" s="8"/>
      <c r="C65" s="8"/>
      <c r="D65" s="8" t="s">
        <v>189</v>
      </c>
      <c r="E65" s="8"/>
      <c r="F65" s="8"/>
      <c r="G65" s="2">
        <v>8317533</v>
      </c>
      <c r="H65" s="2">
        <v>8080489</v>
      </c>
      <c r="I65" s="2">
        <v>7317149</v>
      </c>
      <c r="J65" s="2">
        <v>7008494</v>
      </c>
      <c r="K65" s="19">
        <v>764283</v>
      </c>
      <c r="L65" s="2">
        <v>1273085</v>
      </c>
      <c r="M65" s="2">
        <v>402347</v>
      </c>
      <c r="N65" s="2">
        <v>1403861</v>
      </c>
      <c r="O65" s="19">
        <v>3706651</v>
      </c>
      <c r="P65" s="2">
        <v>3723140</v>
      </c>
      <c r="Q65" s="2">
        <v>3850676</v>
      </c>
      <c r="R65" s="2">
        <v>3728099</v>
      </c>
      <c r="S65" s="19">
        <v>2060098</v>
      </c>
      <c r="T65" s="2">
        <v>3146611</v>
      </c>
      <c r="U65" s="2">
        <v>3875521</v>
      </c>
      <c r="V65" s="2">
        <v>3825590</v>
      </c>
      <c r="W65" s="19">
        <v>2399218</v>
      </c>
      <c r="X65" s="2">
        <v>3146611</v>
      </c>
      <c r="Y65" s="2">
        <v>3591671</v>
      </c>
      <c r="Z65" s="2">
        <v>4139372</v>
      </c>
      <c r="AA65" s="19">
        <v>3685458</v>
      </c>
      <c r="AB65" s="2">
        <v>3080710</v>
      </c>
      <c r="AC65" s="2">
        <v>2675534</v>
      </c>
      <c r="AD65" s="2">
        <v>2366296</v>
      </c>
      <c r="AE65" s="19">
        <v>1929756</v>
      </c>
      <c r="AF65" s="2">
        <v>1628629</v>
      </c>
      <c r="AG65" s="2">
        <v>1906127</v>
      </c>
      <c r="AH65" s="2">
        <v>1480452</v>
      </c>
      <c r="AI65" s="19">
        <v>-394519</v>
      </c>
      <c r="AJ65" s="2">
        <v>-626459</v>
      </c>
      <c r="AK65" s="2">
        <v>-945413</v>
      </c>
      <c r="AL65" s="2">
        <v>-1559188</v>
      </c>
      <c r="AM65" s="8"/>
      <c r="AN65" s="2">
        <v>7008494</v>
      </c>
      <c r="AO65" s="2">
        <v>1403861</v>
      </c>
      <c r="AP65" s="2">
        <v>3728099</v>
      </c>
      <c r="AQ65" s="2">
        <v>3825590</v>
      </c>
      <c r="AR65" s="2">
        <v>4139372</v>
      </c>
      <c r="AS65" s="2">
        <v>2366296</v>
      </c>
      <c r="AT65" s="2">
        <f t="shared" si="0"/>
        <v>1480452</v>
      </c>
      <c r="AU65" s="2">
        <f t="shared" si="4"/>
        <v>-1559188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F64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38.1640625" style="4" customWidth="1"/>
    <col min="3" max="3" width="1.5" style="4" customWidth="1" outlineLevel="1"/>
    <col min="4" max="4" width="2.6640625" style="4" customWidth="1" outlineLevel="1"/>
    <col min="5" max="5" width="41.1640625" style="4" customWidth="1" outlineLevel="1"/>
    <col min="6" max="7" width="1.5" style="4" customWidth="1"/>
    <col min="8" max="23" width="10.6640625" style="4" customWidth="1"/>
    <col min="24" max="24" width="1.5" style="4" customWidth="1"/>
    <col min="25" max="32" width="10.6640625" style="4" customWidth="1"/>
    <col min="33" max="16384" width="9" style="4"/>
  </cols>
  <sheetData>
    <row r="1" spans="1:32" ht="15.75" customHeight="1">
      <c r="A1" s="34" t="s">
        <v>255</v>
      </c>
      <c r="C1" s="5"/>
    </row>
    <row r="2" spans="1:32" ht="15.75" customHeight="1" thickBot="1">
      <c r="A2" s="5"/>
      <c r="C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Y2" s="1" t="s">
        <v>264</v>
      </c>
      <c r="Z2" s="6"/>
      <c r="AA2" s="6"/>
      <c r="AB2" s="6"/>
      <c r="AC2" s="6"/>
      <c r="AD2" s="6"/>
      <c r="AE2" s="6"/>
      <c r="AF2" s="6"/>
    </row>
    <row r="3" spans="1:32" s="5" customFormat="1" ht="15.75" customHeight="1" thickTop="1">
      <c r="H3" s="11" t="s">
        <v>258</v>
      </c>
      <c r="I3" s="11"/>
      <c r="J3" s="15" t="s">
        <v>257</v>
      </c>
      <c r="K3" s="11"/>
      <c r="L3" s="15" t="s">
        <v>256</v>
      </c>
      <c r="M3" s="11"/>
      <c r="N3" s="15" t="s">
        <v>1</v>
      </c>
      <c r="O3" s="11"/>
      <c r="P3" s="15" t="s">
        <v>2</v>
      </c>
      <c r="Q3" s="11"/>
      <c r="R3" s="15" t="s">
        <v>301</v>
      </c>
      <c r="S3" s="11"/>
      <c r="T3" s="15" t="s">
        <v>358</v>
      </c>
      <c r="U3" s="11"/>
      <c r="V3" s="15" t="s">
        <v>376</v>
      </c>
      <c r="W3" s="11"/>
      <c r="Y3" s="13" t="s">
        <v>294</v>
      </c>
      <c r="Z3" s="13" t="s">
        <v>295</v>
      </c>
      <c r="AA3" s="13" t="s">
        <v>296</v>
      </c>
      <c r="AB3" s="13" t="s">
        <v>353</v>
      </c>
      <c r="AC3" s="13" t="s">
        <v>354</v>
      </c>
      <c r="AD3" s="13" t="s">
        <v>355</v>
      </c>
      <c r="AE3" s="13" t="s">
        <v>373</v>
      </c>
      <c r="AF3" s="13" t="s">
        <v>381</v>
      </c>
    </row>
    <row r="4" spans="1:32" s="5" customFormat="1" ht="15.75" customHeight="1" thickBot="1">
      <c r="A4" s="5" t="s">
        <v>190</v>
      </c>
      <c r="D4" s="5" t="s">
        <v>4</v>
      </c>
      <c r="H4" s="12" t="s">
        <v>260</v>
      </c>
      <c r="I4" s="12" t="s">
        <v>262</v>
      </c>
      <c r="J4" s="16" t="s">
        <v>260</v>
      </c>
      <c r="K4" s="12" t="s">
        <v>262</v>
      </c>
      <c r="L4" s="16" t="s">
        <v>260</v>
      </c>
      <c r="M4" s="12" t="s">
        <v>262</v>
      </c>
      <c r="N4" s="16" t="s">
        <v>260</v>
      </c>
      <c r="O4" s="12" t="s">
        <v>262</v>
      </c>
      <c r="P4" s="16" t="s">
        <v>260</v>
      </c>
      <c r="Q4" s="12" t="s">
        <v>262</v>
      </c>
      <c r="R4" s="16" t="s">
        <v>260</v>
      </c>
      <c r="S4" s="12" t="s">
        <v>262</v>
      </c>
      <c r="T4" s="16" t="s">
        <v>260</v>
      </c>
      <c r="U4" s="12" t="s">
        <v>262</v>
      </c>
      <c r="V4" s="16" t="s">
        <v>260</v>
      </c>
      <c r="W4" s="12" t="s">
        <v>262</v>
      </c>
      <c r="Y4" s="14" t="s">
        <v>5</v>
      </c>
      <c r="Z4" s="14" t="s">
        <v>5</v>
      </c>
      <c r="AA4" s="14" t="s">
        <v>5</v>
      </c>
      <c r="AB4" s="14" t="s">
        <v>352</v>
      </c>
      <c r="AC4" s="14" t="s">
        <v>5</v>
      </c>
      <c r="AD4" s="14" t="s">
        <v>5</v>
      </c>
      <c r="AE4" s="14" t="s">
        <v>5</v>
      </c>
      <c r="AF4" s="14" t="s">
        <v>5</v>
      </c>
    </row>
    <row r="5" spans="1:32" s="5" customFormat="1" ht="15.75" customHeight="1" thickTop="1">
      <c r="A5" s="8" t="s">
        <v>191</v>
      </c>
      <c r="B5" s="8"/>
      <c r="C5" s="8"/>
      <c r="D5" s="8" t="s">
        <v>192</v>
      </c>
      <c r="E5" s="8"/>
      <c r="F5" s="8"/>
      <c r="G5" s="8"/>
      <c r="H5" s="2"/>
      <c r="I5" s="2"/>
      <c r="J5" s="19"/>
      <c r="K5" s="2"/>
      <c r="L5" s="19"/>
      <c r="M5" s="2"/>
      <c r="N5" s="19"/>
      <c r="O5" s="2"/>
      <c r="P5" s="19"/>
      <c r="Q5" s="2"/>
      <c r="R5" s="19"/>
      <c r="S5" s="2"/>
      <c r="T5" s="19"/>
      <c r="U5" s="2"/>
      <c r="V5" s="19"/>
      <c r="W5" s="2"/>
      <c r="X5" s="8"/>
      <c r="Y5" s="2"/>
      <c r="Z5" s="2"/>
      <c r="AA5" s="2"/>
      <c r="AB5" s="2"/>
      <c r="AC5" s="2"/>
      <c r="AD5" s="2"/>
      <c r="AE5" s="2"/>
      <c r="AF5" s="2"/>
    </row>
    <row r="6" spans="1:32" ht="15.75" customHeight="1">
      <c r="A6" s="9"/>
      <c r="B6" s="9" t="s">
        <v>178</v>
      </c>
      <c r="C6" s="9"/>
      <c r="D6" s="9"/>
      <c r="E6" s="9" t="s">
        <v>179</v>
      </c>
      <c r="F6" s="9"/>
      <c r="G6" s="9"/>
      <c r="H6" s="3">
        <v>11882597</v>
      </c>
      <c r="I6" s="3">
        <f>Y6</f>
        <v>10348085</v>
      </c>
      <c r="J6" s="20">
        <v>2395134</v>
      </c>
      <c r="K6" s="3">
        <f>Z6</f>
        <v>1558785</v>
      </c>
      <c r="L6" s="20">
        <v>5392373</v>
      </c>
      <c r="M6" s="3">
        <f>AA6</f>
        <v>5488896</v>
      </c>
      <c r="N6" s="20">
        <v>4553072</v>
      </c>
      <c r="O6" s="3">
        <f>AB6</f>
        <v>5811019</v>
      </c>
      <c r="P6" s="20">
        <v>3503384</v>
      </c>
      <c r="Q6" s="3">
        <f>AC6</f>
        <v>6167810</v>
      </c>
      <c r="R6" s="20">
        <v>4808827</v>
      </c>
      <c r="S6" s="3">
        <v>4059737</v>
      </c>
      <c r="T6" s="20">
        <v>2492256</v>
      </c>
      <c r="U6" s="3">
        <v>2575083</v>
      </c>
      <c r="V6" s="20">
        <v>-735014</v>
      </c>
      <c r="W6" s="3">
        <v>-1328821</v>
      </c>
      <c r="X6" s="9"/>
      <c r="Y6" s="3">
        <v>10348085</v>
      </c>
      <c r="Z6" s="3">
        <v>1558785</v>
      </c>
      <c r="AA6" s="3">
        <v>5488896</v>
      </c>
      <c r="AB6" s="3">
        <v>5811019</v>
      </c>
      <c r="AC6" s="3">
        <v>6167810</v>
      </c>
      <c r="AD6" s="3">
        <v>4059737</v>
      </c>
      <c r="AE6" s="3">
        <f>U6</f>
        <v>2575083</v>
      </c>
      <c r="AF6" s="3">
        <f t="shared" ref="AF6:AF10" si="0">W6</f>
        <v>-1328821</v>
      </c>
    </row>
    <row r="7" spans="1:32" ht="15.75" customHeight="1">
      <c r="A7" s="9"/>
      <c r="B7" s="9" t="s">
        <v>193</v>
      </c>
      <c r="C7" s="9"/>
      <c r="D7" s="9"/>
      <c r="E7" s="9" t="s">
        <v>194</v>
      </c>
      <c r="F7" s="9"/>
      <c r="G7" s="9"/>
      <c r="H7" s="3">
        <v>72333</v>
      </c>
      <c r="I7" s="3">
        <f t="shared" ref="I7:I64" si="1">Y7</f>
        <v>227415</v>
      </c>
      <c r="J7" s="20">
        <v>115375</v>
      </c>
      <c r="K7" s="3">
        <f t="shared" ref="K7:K64" si="2">Z7</f>
        <v>216075</v>
      </c>
      <c r="L7" s="20">
        <v>93788</v>
      </c>
      <c r="M7" s="3">
        <f t="shared" ref="M7:M64" si="3">AA7</f>
        <v>184072</v>
      </c>
      <c r="N7" s="20">
        <v>69572</v>
      </c>
      <c r="O7" s="3">
        <f t="shared" ref="O7:O64" si="4">AB7</f>
        <v>140603</v>
      </c>
      <c r="P7" s="20">
        <v>69024</v>
      </c>
      <c r="Q7" s="3">
        <f t="shared" ref="Q7:Q64" si="5">AC7</f>
        <v>147721</v>
      </c>
      <c r="R7" s="20">
        <v>75561</v>
      </c>
      <c r="S7" s="3">
        <v>151030</v>
      </c>
      <c r="T7" s="20">
        <v>74435</v>
      </c>
      <c r="U7" s="3">
        <v>172374</v>
      </c>
      <c r="V7" s="20">
        <v>99282</v>
      </c>
      <c r="W7" s="3">
        <v>211562</v>
      </c>
      <c r="X7" s="9"/>
      <c r="Y7" s="3">
        <v>227415</v>
      </c>
      <c r="Z7" s="3">
        <v>216075</v>
      </c>
      <c r="AA7" s="3">
        <v>184072</v>
      </c>
      <c r="AB7" s="3">
        <v>140603</v>
      </c>
      <c r="AC7" s="3">
        <v>147721</v>
      </c>
      <c r="AD7" s="3">
        <v>151030</v>
      </c>
      <c r="AE7" s="3">
        <f t="shared" ref="AE7:AE64" si="6">U7</f>
        <v>172374</v>
      </c>
      <c r="AF7" s="3">
        <f t="shared" si="0"/>
        <v>211562</v>
      </c>
    </row>
    <row r="8" spans="1:32" ht="15.75" customHeight="1">
      <c r="A8" s="9"/>
      <c r="B8" s="10" t="s">
        <v>276</v>
      </c>
      <c r="C8" s="9"/>
      <c r="D8" s="9"/>
      <c r="E8" s="9" t="s">
        <v>322</v>
      </c>
      <c r="F8" s="9"/>
      <c r="G8" s="9"/>
      <c r="H8" s="3" t="s">
        <v>269</v>
      </c>
      <c r="I8" s="3" t="str">
        <f t="shared" si="1"/>
        <v>-</v>
      </c>
      <c r="J8" s="20">
        <v>99166</v>
      </c>
      <c r="K8" s="3">
        <f t="shared" si="2"/>
        <v>2873120</v>
      </c>
      <c r="L8" s="20" t="s">
        <v>112</v>
      </c>
      <c r="M8" s="3" t="str">
        <f t="shared" si="3"/>
        <v>-</v>
      </c>
      <c r="N8" s="20" t="s">
        <v>269</v>
      </c>
      <c r="O8" s="3" t="str">
        <f t="shared" si="4"/>
        <v>-</v>
      </c>
      <c r="P8" s="20" t="s">
        <v>269</v>
      </c>
      <c r="Q8" s="3" t="str">
        <f t="shared" si="5"/>
        <v>-</v>
      </c>
      <c r="R8" s="20">
        <v>570313</v>
      </c>
      <c r="S8" s="3">
        <v>770075</v>
      </c>
      <c r="T8" s="20" t="s">
        <v>112</v>
      </c>
      <c r="U8" s="3">
        <v>55548</v>
      </c>
      <c r="V8" s="20">
        <v>10093</v>
      </c>
      <c r="W8" s="3">
        <v>10093</v>
      </c>
      <c r="X8" s="9"/>
      <c r="Y8" s="3" t="s">
        <v>112</v>
      </c>
      <c r="Z8" s="3">
        <v>2873120</v>
      </c>
      <c r="AA8" s="3" t="s">
        <v>112</v>
      </c>
      <c r="AB8" s="3" t="s">
        <v>269</v>
      </c>
      <c r="AC8" s="3" t="s">
        <v>269</v>
      </c>
      <c r="AD8" s="3">
        <v>770075</v>
      </c>
      <c r="AE8" s="3">
        <f t="shared" si="6"/>
        <v>55548</v>
      </c>
      <c r="AF8" s="3">
        <f t="shared" si="0"/>
        <v>10093</v>
      </c>
    </row>
    <row r="9" spans="1:32" ht="15.75" customHeight="1">
      <c r="A9" s="9"/>
      <c r="B9" s="10" t="s">
        <v>278</v>
      </c>
      <c r="C9" s="9"/>
      <c r="D9" s="9"/>
      <c r="E9" s="9" t="s">
        <v>323</v>
      </c>
      <c r="F9" s="9"/>
      <c r="G9" s="9"/>
      <c r="H9" s="3" t="s">
        <v>269</v>
      </c>
      <c r="I9" s="3">
        <f t="shared" si="1"/>
        <v>411078</v>
      </c>
      <c r="J9" s="20" t="s">
        <v>112</v>
      </c>
      <c r="K9" s="3" t="str">
        <f t="shared" si="2"/>
        <v>-</v>
      </c>
      <c r="L9" s="20">
        <v>116874</v>
      </c>
      <c r="M9" s="3">
        <f t="shared" si="3"/>
        <v>116874</v>
      </c>
      <c r="N9" s="20" t="s">
        <v>269</v>
      </c>
      <c r="O9" s="3" t="str">
        <f t="shared" si="4"/>
        <v>-</v>
      </c>
      <c r="P9" s="20" t="s">
        <v>269</v>
      </c>
      <c r="Q9" s="3" t="str">
        <f t="shared" si="5"/>
        <v>-</v>
      </c>
      <c r="R9" s="20" t="s">
        <v>269</v>
      </c>
      <c r="S9" s="3" t="s">
        <v>269</v>
      </c>
      <c r="T9" s="20" t="s">
        <v>269</v>
      </c>
      <c r="U9" s="3" t="s">
        <v>269</v>
      </c>
      <c r="V9" s="20" t="s">
        <v>269</v>
      </c>
      <c r="W9" s="3">
        <v>79765</v>
      </c>
      <c r="X9" s="9"/>
      <c r="Y9" s="3">
        <v>411078</v>
      </c>
      <c r="Z9" s="3" t="s">
        <v>112</v>
      </c>
      <c r="AA9" s="3">
        <v>116874</v>
      </c>
      <c r="AB9" s="3" t="s">
        <v>269</v>
      </c>
      <c r="AC9" s="3" t="s">
        <v>269</v>
      </c>
      <c r="AD9" s="3" t="s">
        <v>112</v>
      </c>
      <c r="AE9" s="3" t="str">
        <f t="shared" si="6"/>
        <v>-</v>
      </c>
      <c r="AF9" s="3">
        <f t="shared" si="0"/>
        <v>79765</v>
      </c>
    </row>
    <row r="10" spans="1:32" ht="15.75" customHeight="1">
      <c r="A10" s="9"/>
      <c r="B10" s="9" t="s">
        <v>195</v>
      </c>
      <c r="C10" s="9"/>
      <c r="D10" s="9"/>
      <c r="E10" s="9" t="s">
        <v>196</v>
      </c>
      <c r="F10" s="9"/>
      <c r="G10" s="9"/>
      <c r="H10" s="3">
        <v>144032</v>
      </c>
      <c r="I10" s="3">
        <f t="shared" si="1"/>
        <v>647484</v>
      </c>
      <c r="J10" s="20">
        <v>527520</v>
      </c>
      <c r="K10" s="3">
        <f t="shared" si="2"/>
        <v>820001</v>
      </c>
      <c r="L10" s="20">
        <v>57440</v>
      </c>
      <c r="M10" s="3">
        <f t="shared" si="3"/>
        <v>114881</v>
      </c>
      <c r="N10" s="20">
        <v>19274</v>
      </c>
      <c r="O10" s="3">
        <f t="shared" si="4"/>
        <v>57823</v>
      </c>
      <c r="P10" s="20">
        <v>69548</v>
      </c>
      <c r="Q10" s="3">
        <f t="shared" si="5"/>
        <v>182119</v>
      </c>
      <c r="R10" s="20">
        <v>117327</v>
      </c>
      <c r="S10" s="3">
        <v>153540</v>
      </c>
      <c r="T10" s="20">
        <v>14183</v>
      </c>
      <c r="U10" s="3">
        <v>52317</v>
      </c>
      <c r="V10" s="20">
        <v>58567</v>
      </c>
      <c r="W10" s="3">
        <v>110407</v>
      </c>
      <c r="X10" s="9"/>
      <c r="Y10" s="3">
        <v>647484</v>
      </c>
      <c r="Z10" s="3">
        <v>820001</v>
      </c>
      <c r="AA10" s="3">
        <v>114881</v>
      </c>
      <c r="AB10" s="3">
        <v>57823</v>
      </c>
      <c r="AC10" s="3">
        <v>182119</v>
      </c>
      <c r="AD10" s="3">
        <v>153540</v>
      </c>
      <c r="AE10" s="3">
        <f t="shared" si="6"/>
        <v>52317</v>
      </c>
      <c r="AF10" s="3">
        <f t="shared" si="0"/>
        <v>110407</v>
      </c>
    </row>
    <row r="11" spans="1:32" ht="15.75" customHeight="1">
      <c r="A11" s="9"/>
      <c r="B11" s="9" t="s">
        <v>197</v>
      </c>
      <c r="C11" s="9"/>
      <c r="D11" s="9"/>
      <c r="E11" s="9" t="s">
        <v>198</v>
      </c>
      <c r="F11" s="9"/>
      <c r="G11" s="9"/>
      <c r="H11" s="3">
        <v>34865</v>
      </c>
      <c r="I11" s="3">
        <f t="shared" si="1"/>
        <v>56895</v>
      </c>
      <c r="J11" s="20">
        <v>17850</v>
      </c>
      <c r="K11" s="3">
        <f t="shared" si="2"/>
        <v>35204</v>
      </c>
      <c r="L11" s="20">
        <v>16858</v>
      </c>
      <c r="M11" s="3">
        <f t="shared" si="3"/>
        <v>40762</v>
      </c>
      <c r="N11" s="20">
        <v>28406</v>
      </c>
      <c r="O11" s="3">
        <f t="shared" si="4"/>
        <v>57993</v>
      </c>
      <c r="P11" s="20">
        <v>25672</v>
      </c>
      <c r="Q11" s="3">
        <f t="shared" si="5"/>
        <v>54712</v>
      </c>
      <c r="R11" s="20">
        <v>33216</v>
      </c>
      <c r="S11" s="3">
        <v>61772</v>
      </c>
      <c r="T11" s="20">
        <v>27968</v>
      </c>
      <c r="U11" s="3">
        <v>58831</v>
      </c>
      <c r="V11" s="20">
        <v>29453</v>
      </c>
      <c r="W11" s="3">
        <v>57323</v>
      </c>
      <c r="X11" s="9"/>
      <c r="Y11" s="3">
        <v>56895</v>
      </c>
      <c r="Z11" s="3">
        <v>35204</v>
      </c>
      <c r="AA11" s="3">
        <v>40762</v>
      </c>
      <c r="AB11" s="3">
        <v>57993</v>
      </c>
      <c r="AC11" s="3">
        <v>54712</v>
      </c>
      <c r="AD11" s="3">
        <v>61772</v>
      </c>
      <c r="AE11" s="3">
        <f t="shared" si="6"/>
        <v>58831</v>
      </c>
      <c r="AF11" s="3">
        <f>W11</f>
        <v>57323</v>
      </c>
    </row>
    <row r="12" spans="1:32" ht="15.75" customHeight="1">
      <c r="A12" s="9"/>
      <c r="B12" s="9" t="s">
        <v>199</v>
      </c>
      <c r="C12" s="9"/>
      <c r="D12" s="9"/>
      <c r="E12" s="9" t="s">
        <v>200</v>
      </c>
      <c r="F12" s="9"/>
      <c r="G12" s="9"/>
      <c r="H12" s="3">
        <v>275</v>
      </c>
      <c r="I12" s="3">
        <f t="shared" si="1"/>
        <v>-199</v>
      </c>
      <c r="J12" s="20">
        <v>147</v>
      </c>
      <c r="K12" s="3">
        <f t="shared" si="2"/>
        <v>2685</v>
      </c>
      <c r="L12" s="20">
        <v>-5549</v>
      </c>
      <c r="M12" s="3">
        <f t="shared" si="3"/>
        <v>-2875</v>
      </c>
      <c r="N12" s="20">
        <v>-1646</v>
      </c>
      <c r="O12" s="3">
        <f t="shared" si="4"/>
        <v>217</v>
      </c>
      <c r="P12" s="20">
        <v>1097</v>
      </c>
      <c r="Q12" s="3">
        <f t="shared" si="5"/>
        <v>16251</v>
      </c>
      <c r="R12" s="20">
        <v>-1785</v>
      </c>
      <c r="S12" s="3">
        <v>-6337</v>
      </c>
      <c r="T12" s="20">
        <v>-115</v>
      </c>
      <c r="U12" s="3" t="s">
        <v>374</v>
      </c>
      <c r="V12" s="20">
        <v>-688</v>
      </c>
      <c r="W12" s="3">
        <v>1558</v>
      </c>
      <c r="X12" s="9"/>
      <c r="Y12" s="3">
        <v>-199</v>
      </c>
      <c r="Z12" s="3">
        <v>2685</v>
      </c>
      <c r="AA12" s="3">
        <v>-2875</v>
      </c>
      <c r="AB12" s="3">
        <v>217</v>
      </c>
      <c r="AC12" s="3">
        <v>16251</v>
      </c>
      <c r="AD12" s="3">
        <v>-6337</v>
      </c>
      <c r="AE12" s="3" t="str">
        <f t="shared" si="6"/>
        <v>△334</v>
      </c>
      <c r="AF12" s="3">
        <f t="shared" ref="AF12:AF32" si="7">W12</f>
        <v>1558</v>
      </c>
    </row>
    <row r="13" spans="1:32" ht="15.75" customHeight="1">
      <c r="A13" s="9"/>
      <c r="B13" s="10" t="s">
        <v>293</v>
      </c>
      <c r="C13" s="9"/>
      <c r="D13" s="9"/>
      <c r="E13" s="9"/>
      <c r="F13" s="9"/>
      <c r="G13" s="9"/>
      <c r="H13" s="3">
        <v>564</v>
      </c>
      <c r="I13" s="3">
        <f t="shared" si="1"/>
        <v>-34369</v>
      </c>
      <c r="J13" s="20">
        <v>-6767</v>
      </c>
      <c r="K13" s="3">
        <f t="shared" si="2"/>
        <v>-11784</v>
      </c>
      <c r="L13" s="20">
        <v>-1586</v>
      </c>
      <c r="M13" s="3" t="str">
        <f t="shared" si="3"/>
        <v>-</v>
      </c>
      <c r="N13" s="20" t="s">
        <v>269</v>
      </c>
      <c r="O13" s="3" t="str">
        <f t="shared" si="4"/>
        <v>-</v>
      </c>
      <c r="P13" s="20" t="s">
        <v>269</v>
      </c>
      <c r="Q13" s="3" t="str">
        <f t="shared" si="5"/>
        <v>-</v>
      </c>
      <c r="R13" s="20" t="s">
        <v>269</v>
      </c>
      <c r="S13" s="3" t="s">
        <v>269</v>
      </c>
      <c r="T13" s="20" t="s">
        <v>269</v>
      </c>
      <c r="U13" s="3" t="s">
        <v>269</v>
      </c>
      <c r="V13" s="20" t="s">
        <v>269</v>
      </c>
      <c r="W13" s="3" t="s">
        <v>269</v>
      </c>
      <c r="X13" s="9"/>
      <c r="Y13" s="3">
        <v>-34369</v>
      </c>
      <c r="Z13" s="3">
        <v>-11784</v>
      </c>
      <c r="AA13" s="3" t="s">
        <v>269</v>
      </c>
      <c r="AB13" s="3" t="s">
        <v>112</v>
      </c>
      <c r="AC13" s="3" t="s">
        <v>112</v>
      </c>
      <c r="AD13" s="3" t="s">
        <v>112</v>
      </c>
      <c r="AE13" s="3" t="str">
        <f t="shared" si="6"/>
        <v>-</v>
      </c>
      <c r="AF13" s="3" t="str">
        <f t="shared" si="7"/>
        <v>-</v>
      </c>
    </row>
    <row r="14" spans="1:32" ht="15.75" customHeight="1">
      <c r="A14" s="9"/>
      <c r="B14" s="9" t="s">
        <v>201</v>
      </c>
      <c r="C14" s="9"/>
      <c r="D14" s="9"/>
      <c r="E14" s="9" t="s">
        <v>131</v>
      </c>
      <c r="F14" s="9"/>
      <c r="G14" s="9"/>
      <c r="H14" s="3">
        <v>-162</v>
      </c>
      <c r="I14" s="3">
        <f t="shared" si="1"/>
        <v>-670</v>
      </c>
      <c r="J14" s="20">
        <v>-206</v>
      </c>
      <c r="K14" s="3">
        <f t="shared" si="2"/>
        <v>-241</v>
      </c>
      <c r="L14" s="20">
        <v>-51</v>
      </c>
      <c r="M14" s="3">
        <f t="shared" si="3"/>
        <v>-134</v>
      </c>
      <c r="N14" s="20">
        <v>-72</v>
      </c>
      <c r="O14" s="3">
        <f t="shared" si="4"/>
        <v>-148</v>
      </c>
      <c r="P14" s="20">
        <v>-63</v>
      </c>
      <c r="Q14" s="3">
        <f t="shared" si="5"/>
        <v>-132</v>
      </c>
      <c r="R14" s="20">
        <v>-78</v>
      </c>
      <c r="S14" s="3">
        <v>-4510</v>
      </c>
      <c r="T14" s="20">
        <v>-9345</v>
      </c>
      <c r="U14" s="3">
        <v>-24173</v>
      </c>
      <c r="V14" s="20">
        <v>-18679</v>
      </c>
      <c r="W14" s="3">
        <v>-35705</v>
      </c>
      <c r="X14" s="9"/>
      <c r="Y14" s="3">
        <v>-670</v>
      </c>
      <c r="Z14" s="3">
        <v>-241</v>
      </c>
      <c r="AA14" s="3">
        <v>-134</v>
      </c>
      <c r="AB14" s="3">
        <v>-148</v>
      </c>
      <c r="AC14" s="3">
        <v>-132</v>
      </c>
      <c r="AD14" s="3">
        <v>-4510</v>
      </c>
      <c r="AE14" s="3">
        <f t="shared" si="6"/>
        <v>-24173</v>
      </c>
      <c r="AF14" s="3">
        <f t="shared" si="7"/>
        <v>-35705</v>
      </c>
    </row>
    <row r="15" spans="1:32" ht="15.75" customHeight="1">
      <c r="A15" s="9"/>
      <c r="B15" s="9" t="s">
        <v>142</v>
      </c>
      <c r="C15" s="9"/>
      <c r="D15" s="9"/>
      <c r="E15" s="9" t="s">
        <v>143</v>
      </c>
      <c r="F15" s="9"/>
      <c r="G15" s="9"/>
      <c r="H15" s="3">
        <v>798</v>
      </c>
      <c r="I15" s="3">
        <f t="shared" si="1"/>
        <v>3230</v>
      </c>
      <c r="J15" s="20">
        <v>2638</v>
      </c>
      <c r="K15" s="3">
        <f t="shared" si="2"/>
        <v>4438</v>
      </c>
      <c r="L15" s="20">
        <v>1662</v>
      </c>
      <c r="M15" s="3">
        <f t="shared" si="3"/>
        <v>2835</v>
      </c>
      <c r="N15" s="20">
        <v>1154</v>
      </c>
      <c r="O15" s="3">
        <f t="shared" si="4"/>
        <v>2250</v>
      </c>
      <c r="P15" s="20">
        <v>1079</v>
      </c>
      <c r="Q15" s="3">
        <f t="shared" si="5"/>
        <v>2050</v>
      </c>
      <c r="R15" s="20">
        <v>924</v>
      </c>
      <c r="S15" s="3">
        <v>1923</v>
      </c>
      <c r="T15" s="20">
        <v>1078</v>
      </c>
      <c r="U15" s="3">
        <v>2324</v>
      </c>
      <c r="V15" s="20">
        <v>1505</v>
      </c>
      <c r="W15" s="3">
        <v>2926</v>
      </c>
      <c r="X15" s="9"/>
      <c r="Y15" s="3">
        <v>3230</v>
      </c>
      <c r="Z15" s="3">
        <v>4438</v>
      </c>
      <c r="AA15" s="3">
        <v>2835</v>
      </c>
      <c r="AB15" s="3">
        <v>2250</v>
      </c>
      <c r="AC15" s="3">
        <v>2050</v>
      </c>
      <c r="AD15" s="3">
        <v>1923</v>
      </c>
      <c r="AE15" s="3">
        <f t="shared" si="6"/>
        <v>2324</v>
      </c>
      <c r="AF15" s="3">
        <f t="shared" si="7"/>
        <v>2926</v>
      </c>
    </row>
    <row r="16" spans="1:32" ht="15.75" customHeight="1">
      <c r="A16" s="9"/>
      <c r="B16" s="9" t="s">
        <v>202</v>
      </c>
      <c r="C16" s="9"/>
      <c r="D16" s="9"/>
      <c r="E16" s="9" t="s">
        <v>203</v>
      </c>
      <c r="F16" s="9"/>
      <c r="G16" s="9"/>
      <c r="H16" s="3">
        <v>3167</v>
      </c>
      <c r="I16" s="3">
        <f t="shared" si="1"/>
        <v>8562</v>
      </c>
      <c r="J16" s="20">
        <v>25564</v>
      </c>
      <c r="K16" s="3">
        <f t="shared" si="2"/>
        <v>-39447</v>
      </c>
      <c r="L16" s="20">
        <v>-87883</v>
      </c>
      <c r="M16" s="3">
        <f t="shared" si="3"/>
        <v>-9058</v>
      </c>
      <c r="N16" s="20">
        <v>-257</v>
      </c>
      <c r="O16" s="3">
        <f t="shared" si="4"/>
        <v>-7925</v>
      </c>
      <c r="P16" s="20">
        <v>-10389</v>
      </c>
      <c r="Q16" s="3">
        <f t="shared" si="5"/>
        <v>-26182</v>
      </c>
      <c r="R16" s="20">
        <v>3765</v>
      </c>
      <c r="S16" s="3">
        <v>21149</v>
      </c>
      <c r="T16" s="20">
        <v>5141</v>
      </c>
      <c r="U16" s="3">
        <v>5141</v>
      </c>
      <c r="V16" s="20" t="s">
        <v>269</v>
      </c>
      <c r="W16" s="3" t="s">
        <v>269</v>
      </c>
      <c r="X16" s="9"/>
      <c r="Y16" s="3">
        <v>8562</v>
      </c>
      <c r="Z16" s="3">
        <v>-39447</v>
      </c>
      <c r="AA16" s="3">
        <v>-9058</v>
      </c>
      <c r="AB16" s="3">
        <v>-7925</v>
      </c>
      <c r="AC16" s="3">
        <v>-26182</v>
      </c>
      <c r="AD16" s="3">
        <v>21149</v>
      </c>
      <c r="AE16" s="3">
        <f t="shared" si="6"/>
        <v>5141</v>
      </c>
      <c r="AF16" s="3" t="str">
        <f t="shared" si="7"/>
        <v>-</v>
      </c>
    </row>
    <row r="17" spans="1:32" ht="15.75" customHeight="1">
      <c r="A17" s="9"/>
      <c r="B17" s="10" t="s">
        <v>279</v>
      </c>
      <c r="C17" s="9"/>
      <c r="D17" s="9"/>
      <c r="E17" s="9" t="s">
        <v>326</v>
      </c>
      <c r="F17" s="9"/>
      <c r="G17" s="9"/>
      <c r="H17" s="3">
        <v>174463</v>
      </c>
      <c r="I17" s="3">
        <f t="shared" si="1"/>
        <v>106291</v>
      </c>
      <c r="J17" s="20">
        <v>19655</v>
      </c>
      <c r="K17" s="3">
        <f t="shared" si="2"/>
        <v>58685</v>
      </c>
      <c r="L17" s="20" t="s">
        <v>112</v>
      </c>
      <c r="M17" s="3" t="str">
        <f t="shared" si="3"/>
        <v>-</v>
      </c>
      <c r="N17" s="20" t="s">
        <v>269</v>
      </c>
      <c r="O17" s="3" t="str">
        <f t="shared" si="4"/>
        <v>-</v>
      </c>
      <c r="P17" s="20" t="s">
        <v>269</v>
      </c>
      <c r="Q17" s="3" t="str">
        <f t="shared" si="5"/>
        <v>-</v>
      </c>
      <c r="R17" s="20" t="s">
        <v>269</v>
      </c>
      <c r="S17" s="3">
        <v>22743</v>
      </c>
      <c r="T17" s="20">
        <v>50768</v>
      </c>
      <c r="U17" s="3">
        <v>50768</v>
      </c>
      <c r="V17" s="20" t="s">
        <v>269</v>
      </c>
      <c r="W17" s="3">
        <v>58792</v>
      </c>
      <c r="X17" s="9"/>
      <c r="Y17" s="3">
        <v>106291</v>
      </c>
      <c r="Z17" s="3">
        <v>58685</v>
      </c>
      <c r="AA17" s="3" t="s">
        <v>112</v>
      </c>
      <c r="AB17" s="3" t="s">
        <v>112</v>
      </c>
      <c r="AC17" s="3" t="s">
        <v>112</v>
      </c>
      <c r="AD17" s="3">
        <v>22743</v>
      </c>
      <c r="AE17" s="3">
        <f t="shared" si="6"/>
        <v>50768</v>
      </c>
      <c r="AF17" s="3">
        <f t="shared" si="7"/>
        <v>58792</v>
      </c>
    </row>
    <row r="18" spans="1:32" ht="15.75" customHeight="1">
      <c r="A18" s="9"/>
      <c r="B18" s="10" t="s">
        <v>270</v>
      </c>
      <c r="C18" s="9"/>
      <c r="D18" s="9"/>
      <c r="E18" s="9" t="s">
        <v>321</v>
      </c>
      <c r="F18" s="9"/>
      <c r="G18" s="9"/>
      <c r="H18" s="3" t="s">
        <v>269</v>
      </c>
      <c r="I18" s="3" t="str">
        <f t="shared" si="1"/>
        <v>-</v>
      </c>
      <c r="J18" s="20" t="s">
        <v>269</v>
      </c>
      <c r="K18" s="3">
        <f t="shared" si="2"/>
        <v>-75520</v>
      </c>
      <c r="L18" s="20" t="s">
        <v>269</v>
      </c>
      <c r="M18" s="3" t="str">
        <f t="shared" si="3"/>
        <v>-</v>
      </c>
      <c r="N18" s="20" t="s">
        <v>269</v>
      </c>
      <c r="O18" s="3" t="str">
        <f t="shared" si="4"/>
        <v>-</v>
      </c>
      <c r="P18" s="20" t="s">
        <v>269</v>
      </c>
      <c r="Q18" s="3" t="str">
        <f t="shared" si="5"/>
        <v>-</v>
      </c>
      <c r="R18" s="20" t="s">
        <v>269</v>
      </c>
      <c r="S18" s="3" t="s">
        <v>269</v>
      </c>
      <c r="T18" s="20" t="s">
        <v>269</v>
      </c>
      <c r="U18" s="3" t="s">
        <v>112</v>
      </c>
      <c r="V18" s="20" t="s">
        <v>269</v>
      </c>
      <c r="W18" s="3" t="s">
        <v>269</v>
      </c>
      <c r="X18" s="9"/>
      <c r="Y18" s="3" t="s">
        <v>112</v>
      </c>
      <c r="Z18" s="3">
        <v>-75520</v>
      </c>
      <c r="AA18" s="3" t="s">
        <v>112</v>
      </c>
      <c r="AB18" s="3" t="s">
        <v>112</v>
      </c>
      <c r="AC18" s="3" t="s">
        <v>112</v>
      </c>
      <c r="AD18" s="3" t="s">
        <v>112</v>
      </c>
      <c r="AE18" s="3" t="str">
        <f t="shared" si="6"/>
        <v>-</v>
      </c>
      <c r="AF18" s="3" t="str">
        <f t="shared" si="7"/>
        <v>-</v>
      </c>
    </row>
    <row r="19" spans="1:32" ht="15.75" customHeight="1">
      <c r="A19" s="9"/>
      <c r="B19" s="9" t="s">
        <v>172</v>
      </c>
      <c r="C19" s="9"/>
      <c r="D19" s="9"/>
      <c r="E19" s="9" t="s">
        <v>173</v>
      </c>
      <c r="F19" s="9"/>
      <c r="G19" s="9"/>
      <c r="H19" s="3" t="s">
        <v>269</v>
      </c>
      <c r="I19" s="3" t="str">
        <f t="shared" si="1"/>
        <v>-</v>
      </c>
      <c r="J19" s="20" t="s">
        <v>269</v>
      </c>
      <c r="K19" s="3">
        <f t="shared" si="2"/>
        <v>438775</v>
      </c>
      <c r="L19" s="20" t="s">
        <v>269</v>
      </c>
      <c r="M19" s="3" t="str">
        <f t="shared" si="3"/>
        <v>-</v>
      </c>
      <c r="N19" s="20" t="s">
        <v>269</v>
      </c>
      <c r="O19" s="3" t="str">
        <f t="shared" si="4"/>
        <v>-</v>
      </c>
      <c r="P19" s="20" t="s">
        <v>269</v>
      </c>
      <c r="Q19" s="3">
        <f t="shared" si="5"/>
        <v>7722</v>
      </c>
      <c r="R19" s="20" t="s">
        <v>269</v>
      </c>
      <c r="S19" s="3" t="s">
        <v>269</v>
      </c>
      <c r="T19" s="20" t="s">
        <v>269</v>
      </c>
      <c r="U19" s="3" t="s">
        <v>112</v>
      </c>
      <c r="V19" s="20" t="s">
        <v>269</v>
      </c>
      <c r="W19" s="3" t="s">
        <v>269</v>
      </c>
      <c r="X19" s="9"/>
      <c r="Y19" s="3" t="s">
        <v>112</v>
      </c>
      <c r="Z19" s="3">
        <v>438775</v>
      </c>
      <c r="AA19" s="3" t="s">
        <v>112</v>
      </c>
      <c r="AB19" s="3" t="s">
        <v>112</v>
      </c>
      <c r="AC19" s="3">
        <v>7722</v>
      </c>
      <c r="AD19" s="3" t="s">
        <v>112</v>
      </c>
      <c r="AE19" s="3" t="str">
        <f t="shared" si="6"/>
        <v>-</v>
      </c>
      <c r="AF19" s="3" t="str">
        <f t="shared" si="7"/>
        <v>-</v>
      </c>
    </row>
    <row r="20" spans="1:32" ht="15.75" customHeight="1">
      <c r="A20" s="9"/>
      <c r="B20" s="9" t="s">
        <v>166</v>
      </c>
      <c r="C20" s="9"/>
      <c r="D20" s="9"/>
      <c r="E20" s="9" t="s">
        <v>167</v>
      </c>
      <c r="F20" s="9"/>
      <c r="G20" s="9"/>
      <c r="H20" s="3">
        <v>55000</v>
      </c>
      <c r="I20" s="3">
        <f t="shared" si="1"/>
        <v>58544</v>
      </c>
      <c r="J20" s="20">
        <v>10544</v>
      </c>
      <c r="K20" s="3">
        <f t="shared" si="2"/>
        <v>655</v>
      </c>
      <c r="L20" s="20">
        <v>3577</v>
      </c>
      <c r="M20" s="3">
        <f t="shared" si="3"/>
        <v>3619</v>
      </c>
      <c r="N20" s="20" t="s">
        <v>269</v>
      </c>
      <c r="O20" s="3" t="str">
        <f t="shared" si="4"/>
        <v>-</v>
      </c>
      <c r="P20" s="20">
        <v>2667</v>
      </c>
      <c r="Q20" s="3">
        <f t="shared" si="5"/>
        <v>2717</v>
      </c>
      <c r="R20" s="20" t="s">
        <v>112</v>
      </c>
      <c r="S20" s="3" t="s">
        <v>269</v>
      </c>
      <c r="T20" s="20" t="s">
        <v>269</v>
      </c>
      <c r="U20" s="3">
        <v>1791</v>
      </c>
      <c r="V20" s="20" t="s">
        <v>269</v>
      </c>
      <c r="W20" s="3" t="s">
        <v>269</v>
      </c>
      <c r="X20" s="9"/>
      <c r="Y20" s="3">
        <v>58544</v>
      </c>
      <c r="Z20" s="3">
        <v>655</v>
      </c>
      <c r="AA20" s="3">
        <v>3619</v>
      </c>
      <c r="AB20" s="3" t="s">
        <v>112</v>
      </c>
      <c r="AC20" s="3">
        <v>2717</v>
      </c>
      <c r="AD20" s="3" t="s">
        <v>112</v>
      </c>
      <c r="AE20" s="3">
        <f t="shared" si="6"/>
        <v>1791</v>
      </c>
      <c r="AF20" s="3" t="str">
        <f t="shared" si="7"/>
        <v>-</v>
      </c>
    </row>
    <row r="21" spans="1:32" ht="15.75" customHeight="1">
      <c r="A21" s="9"/>
      <c r="B21" s="9" t="s">
        <v>160</v>
      </c>
      <c r="C21" s="9"/>
      <c r="D21" s="9"/>
      <c r="E21" s="9" t="s">
        <v>161</v>
      </c>
      <c r="F21" s="9"/>
      <c r="G21" s="9"/>
      <c r="H21" s="3" t="s">
        <v>269</v>
      </c>
      <c r="I21" s="3" t="str">
        <f t="shared" si="1"/>
        <v>-</v>
      </c>
      <c r="J21" s="20" t="s">
        <v>269</v>
      </c>
      <c r="K21" s="3" t="str">
        <f t="shared" si="2"/>
        <v>-</v>
      </c>
      <c r="L21" s="20" t="s">
        <v>269</v>
      </c>
      <c r="M21" s="3" t="str">
        <f t="shared" si="3"/>
        <v>-</v>
      </c>
      <c r="N21" s="20" t="s">
        <v>269</v>
      </c>
      <c r="O21" s="3" t="str">
        <f t="shared" si="4"/>
        <v>-</v>
      </c>
      <c r="P21" s="20">
        <v>-350000</v>
      </c>
      <c r="Q21" s="3">
        <f t="shared" si="5"/>
        <v>-350000</v>
      </c>
      <c r="R21" s="20" t="s">
        <v>112</v>
      </c>
      <c r="S21" s="3" t="s">
        <v>269</v>
      </c>
      <c r="T21" s="20" t="s">
        <v>269</v>
      </c>
      <c r="U21" s="3" t="s">
        <v>112</v>
      </c>
      <c r="V21" s="20" t="s">
        <v>269</v>
      </c>
      <c r="W21" s="3" t="s">
        <v>269</v>
      </c>
      <c r="X21" s="9"/>
      <c r="Y21" s="3" t="s">
        <v>269</v>
      </c>
      <c r="Z21" s="3" t="s">
        <v>112</v>
      </c>
      <c r="AA21" s="3" t="s">
        <v>112</v>
      </c>
      <c r="AB21" s="3" t="s">
        <v>112</v>
      </c>
      <c r="AC21" s="3">
        <v>-350000</v>
      </c>
      <c r="AD21" s="3" t="s">
        <v>112</v>
      </c>
      <c r="AE21" s="3" t="str">
        <f t="shared" si="6"/>
        <v>-</v>
      </c>
      <c r="AF21" s="3" t="str">
        <f t="shared" si="7"/>
        <v>-</v>
      </c>
    </row>
    <row r="22" spans="1:32" ht="15.75" customHeight="1">
      <c r="A22" s="9"/>
      <c r="B22" s="23" t="s">
        <v>378</v>
      </c>
      <c r="C22" s="9"/>
      <c r="D22" s="9"/>
      <c r="E22" s="9"/>
      <c r="F22" s="9"/>
      <c r="G22" s="9"/>
      <c r="H22" s="3" t="s">
        <v>269</v>
      </c>
      <c r="I22" s="3" t="s">
        <v>112</v>
      </c>
      <c r="J22" s="20" t="s">
        <v>112</v>
      </c>
      <c r="K22" s="3" t="s">
        <v>112</v>
      </c>
      <c r="L22" s="20" t="s">
        <v>112</v>
      </c>
      <c r="M22" s="3" t="s">
        <v>112</v>
      </c>
      <c r="N22" s="20" t="s">
        <v>112</v>
      </c>
      <c r="O22" s="3" t="s">
        <v>112</v>
      </c>
      <c r="P22" s="20" t="s">
        <v>112</v>
      </c>
      <c r="Q22" s="3" t="s">
        <v>112</v>
      </c>
      <c r="R22" s="20" t="s">
        <v>112</v>
      </c>
      <c r="S22" s="3" t="s">
        <v>112</v>
      </c>
      <c r="T22" s="20" t="s">
        <v>112</v>
      </c>
      <c r="U22" s="3" t="s">
        <v>112</v>
      </c>
      <c r="V22" s="20">
        <v>4226</v>
      </c>
      <c r="W22" s="3" t="s">
        <v>269</v>
      </c>
      <c r="X22" s="9"/>
      <c r="Y22" s="3"/>
      <c r="Z22" s="3"/>
      <c r="AA22" s="3"/>
      <c r="AB22" s="3"/>
      <c r="AC22" s="3"/>
      <c r="AD22" s="3"/>
      <c r="AE22" s="3"/>
      <c r="AF22" s="3" t="str">
        <f t="shared" si="7"/>
        <v>-</v>
      </c>
    </row>
    <row r="23" spans="1:32" ht="15.75" customHeight="1">
      <c r="A23" s="9"/>
      <c r="B23" s="9" t="s">
        <v>204</v>
      </c>
      <c r="C23" s="9"/>
      <c r="D23" s="9"/>
      <c r="E23" s="9" t="s">
        <v>205</v>
      </c>
      <c r="F23" s="9"/>
      <c r="G23" s="9"/>
      <c r="H23" s="3">
        <v>-155296</v>
      </c>
      <c r="I23" s="3">
        <f t="shared" si="1"/>
        <v>126142</v>
      </c>
      <c r="J23" s="20">
        <v>-99779</v>
      </c>
      <c r="K23" s="3">
        <f t="shared" si="2"/>
        <v>-147817</v>
      </c>
      <c r="L23" s="20">
        <v>590624</v>
      </c>
      <c r="M23" s="3">
        <f t="shared" si="3"/>
        <v>564930</v>
      </c>
      <c r="N23" s="20">
        <v>42849</v>
      </c>
      <c r="O23" s="3">
        <f t="shared" si="4"/>
        <v>-191989</v>
      </c>
      <c r="P23" s="20">
        <v>302633</v>
      </c>
      <c r="Q23" s="3">
        <f t="shared" si="5"/>
        <v>310145</v>
      </c>
      <c r="R23" s="20">
        <v>124663</v>
      </c>
      <c r="S23" s="3">
        <v>99941</v>
      </c>
      <c r="T23" s="20">
        <v>97998</v>
      </c>
      <c r="U23" s="3">
        <v>4229</v>
      </c>
      <c r="V23" s="20">
        <v>42362</v>
      </c>
      <c r="W23" s="3">
        <v>-87294</v>
      </c>
      <c r="X23" s="9"/>
      <c r="Y23" s="3">
        <v>126142</v>
      </c>
      <c r="Z23" s="3">
        <v>-147817</v>
      </c>
      <c r="AA23" s="3">
        <v>564930</v>
      </c>
      <c r="AB23" s="3">
        <v>-191989</v>
      </c>
      <c r="AC23" s="3">
        <v>310145</v>
      </c>
      <c r="AD23" s="3">
        <v>99941</v>
      </c>
      <c r="AE23" s="3">
        <f t="shared" si="6"/>
        <v>4229</v>
      </c>
      <c r="AF23" s="3">
        <f t="shared" si="7"/>
        <v>-87294</v>
      </c>
    </row>
    <row r="24" spans="1:32" ht="15.75" customHeight="1">
      <c r="A24" s="9"/>
      <c r="B24" s="9" t="s">
        <v>206</v>
      </c>
      <c r="C24" s="9"/>
      <c r="D24" s="9"/>
      <c r="E24" s="9" t="s">
        <v>207</v>
      </c>
      <c r="F24" s="9"/>
      <c r="G24" s="9"/>
      <c r="H24" s="3">
        <v>-559915</v>
      </c>
      <c r="I24" s="3">
        <f t="shared" si="1"/>
        <v>-1614508</v>
      </c>
      <c r="J24" s="20">
        <v>-42478</v>
      </c>
      <c r="K24" s="3">
        <f t="shared" si="2"/>
        <v>-215599</v>
      </c>
      <c r="L24" s="20">
        <v>-28723</v>
      </c>
      <c r="M24" s="3">
        <f t="shared" si="3"/>
        <v>134379</v>
      </c>
      <c r="N24" s="20">
        <v>-260640</v>
      </c>
      <c r="O24" s="3">
        <f t="shared" si="4"/>
        <v>-756316</v>
      </c>
      <c r="P24" s="20">
        <v>-230073</v>
      </c>
      <c r="Q24" s="3">
        <f t="shared" si="5"/>
        <v>-599667</v>
      </c>
      <c r="R24" s="20">
        <v>-137128</v>
      </c>
      <c r="S24" s="3">
        <v>-31066</v>
      </c>
      <c r="T24" s="20">
        <v>-830104</v>
      </c>
      <c r="U24" s="3">
        <v>-684030</v>
      </c>
      <c r="V24" s="20">
        <v>-244633</v>
      </c>
      <c r="W24" s="3">
        <v>-1142640</v>
      </c>
      <c r="X24" s="9"/>
      <c r="Y24" s="3">
        <v>-1614508</v>
      </c>
      <c r="Z24" s="3">
        <v>-215599</v>
      </c>
      <c r="AA24" s="3">
        <v>134379</v>
      </c>
      <c r="AB24" s="3">
        <v>-756316</v>
      </c>
      <c r="AC24" s="3">
        <v>-599667</v>
      </c>
      <c r="AD24" s="3">
        <v>-31066</v>
      </c>
      <c r="AE24" s="3">
        <f t="shared" si="6"/>
        <v>-684030</v>
      </c>
      <c r="AF24" s="3">
        <f t="shared" si="7"/>
        <v>-1142640</v>
      </c>
    </row>
    <row r="25" spans="1:32" ht="15.75" customHeight="1">
      <c r="A25" s="9"/>
      <c r="B25" s="9" t="s">
        <v>208</v>
      </c>
      <c r="C25" s="9"/>
      <c r="D25" s="9"/>
      <c r="E25" s="9" t="s">
        <v>209</v>
      </c>
      <c r="F25" s="9"/>
      <c r="G25" s="9"/>
      <c r="H25" s="3">
        <v>132418</v>
      </c>
      <c r="I25" s="3">
        <f t="shared" si="1"/>
        <v>-55125</v>
      </c>
      <c r="J25" s="20">
        <v>49403</v>
      </c>
      <c r="K25" s="3">
        <f t="shared" si="2"/>
        <v>798324</v>
      </c>
      <c r="L25" s="20">
        <v>-66675</v>
      </c>
      <c r="M25" s="3">
        <f t="shared" si="3"/>
        <v>-246181</v>
      </c>
      <c r="N25" s="20">
        <v>130428</v>
      </c>
      <c r="O25" s="3">
        <f t="shared" si="4"/>
        <v>268391</v>
      </c>
      <c r="P25" s="20">
        <v>15394</v>
      </c>
      <c r="Q25" s="3">
        <f t="shared" si="5"/>
        <v>-161038</v>
      </c>
      <c r="R25" s="20">
        <v>94310</v>
      </c>
      <c r="S25" s="3">
        <v>-813381</v>
      </c>
      <c r="T25" s="20">
        <v>49109</v>
      </c>
      <c r="U25" s="3">
        <v>242064</v>
      </c>
      <c r="V25" s="20">
        <v>-135840</v>
      </c>
      <c r="W25" s="3">
        <v>-113192</v>
      </c>
      <c r="X25" s="9"/>
      <c r="Y25" s="3">
        <v>-55125</v>
      </c>
      <c r="Z25" s="3">
        <v>798324</v>
      </c>
      <c r="AA25" s="3">
        <v>-246181</v>
      </c>
      <c r="AB25" s="3">
        <v>268391</v>
      </c>
      <c r="AC25" s="3">
        <v>-161038</v>
      </c>
      <c r="AD25" s="3">
        <v>-813381</v>
      </c>
      <c r="AE25" s="3">
        <f t="shared" si="6"/>
        <v>242064</v>
      </c>
      <c r="AF25" s="3">
        <f t="shared" si="7"/>
        <v>-113192</v>
      </c>
    </row>
    <row r="26" spans="1:32" ht="15.75" customHeight="1">
      <c r="A26" s="9"/>
      <c r="B26" s="18" t="s">
        <v>297</v>
      </c>
      <c r="C26" s="9"/>
      <c r="D26" s="9"/>
      <c r="E26" s="9"/>
      <c r="F26" s="9"/>
      <c r="G26" s="9"/>
      <c r="H26" s="3">
        <v>-5942</v>
      </c>
      <c r="I26" s="3">
        <f t="shared" si="1"/>
        <v>-883054</v>
      </c>
      <c r="J26" s="20">
        <v>707081</v>
      </c>
      <c r="K26" s="3">
        <f t="shared" si="2"/>
        <v>256904</v>
      </c>
      <c r="L26" s="20">
        <v>-3568</v>
      </c>
      <c r="M26" s="3" t="str">
        <f t="shared" si="3"/>
        <v>-</v>
      </c>
      <c r="N26" s="20" t="s">
        <v>269</v>
      </c>
      <c r="O26" s="3" t="str">
        <f t="shared" si="4"/>
        <v>-</v>
      </c>
      <c r="P26" s="20" t="s">
        <v>269</v>
      </c>
      <c r="Q26" s="3" t="str">
        <f t="shared" si="5"/>
        <v>-</v>
      </c>
      <c r="R26" s="20" t="s">
        <v>269</v>
      </c>
      <c r="S26" s="25" t="s">
        <v>269</v>
      </c>
      <c r="T26" s="20" t="s">
        <v>269</v>
      </c>
      <c r="U26" s="25" t="s">
        <v>269</v>
      </c>
      <c r="V26" s="20" t="s">
        <v>269</v>
      </c>
      <c r="W26" s="25" t="s">
        <v>269</v>
      </c>
      <c r="X26" s="9"/>
      <c r="Y26" s="3">
        <v>-883054</v>
      </c>
      <c r="Z26" s="3">
        <v>256904</v>
      </c>
      <c r="AA26" s="3" t="s">
        <v>269</v>
      </c>
      <c r="AB26" s="3" t="s">
        <v>269</v>
      </c>
      <c r="AC26" s="3" t="s">
        <v>269</v>
      </c>
      <c r="AD26" s="3" t="s">
        <v>112</v>
      </c>
      <c r="AE26" s="3" t="str">
        <f t="shared" si="6"/>
        <v>-</v>
      </c>
      <c r="AF26" s="3" t="str">
        <f t="shared" si="7"/>
        <v>-</v>
      </c>
    </row>
    <row r="27" spans="1:32" ht="15.75" customHeight="1">
      <c r="A27" s="9"/>
      <c r="B27" s="9" t="s">
        <v>20</v>
      </c>
      <c r="C27" s="9"/>
      <c r="D27" s="9"/>
      <c r="E27" s="9" t="s">
        <v>210</v>
      </c>
      <c r="F27" s="9"/>
      <c r="G27" s="9"/>
      <c r="H27" s="3">
        <v>176609</v>
      </c>
      <c r="I27" s="3">
        <f t="shared" si="1"/>
        <v>413375</v>
      </c>
      <c r="J27" s="20">
        <v>-61483</v>
      </c>
      <c r="K27" s="3">
        <f t="shared" si="2"/>
        <v>1043444</v>
      </c>
      <c r="L27" s="20">
        <v>185311</v>
      </c>
      <c r="M27" s="3">
        <f t="shared" si="3"/>
        <v>209474</v>
      </c>
      <c r="N27" s="20">
        <v>-247173</v>
      </c>
      <c r="O27" s="3">
        <f t="shared" si="4"/>
        <v>-553392</v>
      </c>
      <c r="P27" s="20">
        <v>149454</v>
      </c>
      <c r="Q27" s="3">
        <f t="shared" si="5"/>
        <v>184276</v>
      </c>
      <c r="R27" s="20">
        <v>-149852</v>
      </c>
      <c r="S27" s="3">
        <v>-189814</v>
      </c>
      <c r="T27" s="20">
        <v>-194657</v>
      </c>
      <c r="U27" s="3">
        <v>233004</v>
      </c>
      <c r="V27" s="20">
        <v>-511078</v>
      </c>
      <c r="W27" s="3">
        <v>-697390</v>
      </c>
      <c r="X27" s="9"/>
      <c r="Y27" s="3">
        <v>413375</v>
      </c>
      <c r="Z27" s="3">
        <v>1043444</v>
      </c>
      <c r="AA27" s="3">
        <v>209474</v>
      </c>
      <c r="AB27" s="3">
        <v>-553392</v>
      </c>
      <c r="AC27" s="3">
        <v>184276</v>
      </c>
      <c r="AD27" s="3">
        <v>-189814</v>
      </c>
      <c r="AE27" s="3">
        <f t="shared" si="6"/>
        <v>233004</v>
      </c>
      <c r="AF27" s="3">
        <f t="shared" si="7"/>
        <v>-697390</v>
      </c>
    </row>
    <row r="28" spans="1:32" s="5" customFormat="1" ht="15.75" customHeight="1">
      <c r="A28" s="8"/>
      <c r="B28" s="8" t="s">
        <v>211</v>
      </c>
      <c r="C28" s="8"/>
      <c r="D28" s="8"/>
      <c r="E28" s="8" t="s">
        <v>212</v>
      </c>
      <c r="F28" s="8"/>
      <c r="G28" s="8"/>
      <c r="H28" s="2">
        <v>11955809</v>
      </c>
      <c r="I28" s="2">
        <f t="shared" si="1"/>
        <v>9819177</v>
      </c>
      <c r="J28" s="19">
        <v>3759368</v>
      </c>
      <c r="K28" s="2">
        <f t="shared" si="2"/>
        <v>6347611</v>
      </c>
      <c r="L28" s="19">
        <v>6264472</v>
      </c>
      <c r="M28" s="2">
        <f t="shared" si="3"/>
        <v>6602477</v>
      </c>
      <c r="N28" s="19">
        <v>4334966</v>
      </c>
      <c r="O28" s="2">
        <f t="shared" si="4"/>
        <v>4828526</v>
      </c>
      <c r="P28" s="19">
        <v>3549432</v>
      </c>
      <c r="Q28" s="2">
        <f t="shared" si="5"/>
        <v>5938505</v>
      </c>
      <c r="R28" s="19">
        <v>5540065</v>
      </c>
      <c r="S28" s="2">
        <v>4296804</v>
      </c>
      <c r="T28" s="19">
        <v>1778717</v>
      </c>
      <c r="U28" s="3">
        <v>2744941</v>
      </c>
      <c r="V28" s="19">
        <v>-1400444</v>
      </c>
      <c r="W28" s="2">
        <v>-2872614</v>
      </c>
      <c r="X28" s="8"/>
      <c r="Y28" s="2">
        <v>9819177</v>
      </c>
      <c r="Z28" s="2">
        <v>6347611</v>
      </c>
      <c r="AA28" s="2">
        <v>6602477</v>
      </c>
      <c r="AB28" s="2">
        <v>4828526</v>
      </c>
      <c r="AC28" s="2">
        <v>5938505</v>
      </c>
      <c r="AD28" s="2">
        <v>4296804</v>
      </c>
      <c r="AE28" s="2">
        <f t="shared" si="6"/>
        <v>2744941</v>
      </c>
      <c r="AF28" s="2">
        <f t="shared" si="7"/>
        <v>-2872614</v>
      </c>
    </row>
    <row r="29" spans="1:32" ht="15.75" customHeight="1">
      <c r="A29" s="9"/>
      <c r="B29" s="9" t="s">
        <v>213</v>
      </c>
      <c r="C29" s="9"/>
      <c r="D29" s="9"/>
      <c r="E29" s="9" t="s">
        <v>214</v>
      </c>
      <c r="F29" s="9"/>
      <c r="G29" s="9"/>
      <c r="H29" s="3">
        <v>162</v>
      </c>
      <c r="I29" s="3">
        <f t="shared" si="1"/>
        <v>670</v>
      </c>
      <c r="J29" s="20">
        <v>206</v>
      </c>
      <c r="K29" s="3">
        <f t="shared" si="2"/>
        <v>241</v>
      </c>
      <c r="L29" s="20">
        <v>51</v>
      </c>
      <c r="M29" s="3">
        <f t="shared" si="3"/>
        <v>134</v>
      </c>
      <c r="N29" s="20">
        <v>72</v>
      </c>
      <c r="O29" s="3">
        <f t="shared" si="4"/>
        <v>148</v>
      </c>
      <c r="P29" s="20">
        <v>63</v>
      </c>
      <c r="Q29" s="3">
        <f t="shared" si="5"/>
        <v>132</v>
      </c>
      <c r="R29" s="20">
        <v>78</v>
      </c>
      <c r="S29" s="3">
        <v>4510</v>
      </c>
      <c r="T29" s="20">
        <v>9345</v>
      </c>
      <c r="U29" s="3">
        <v>24173</v>
      </c>
      <c r="V29" s="20">
        <v>18679</v>
      </c>
      <c r="W29" s="3">
        <v>35705</v>
      </c>
      <c r="X29" s="9"/>
      <c r="Y29" s="3">
        <v>670</v>
      </c>
      <c r="Z29" s="3">
        <v>241</v>
      </c>
      <c r="AA29" s="3">
        <v>134</v>
      </c>
      <c r="AB29" s="3">
        <v>148</v>
      </c>
      <c r="AC29" s="3">
        <v>132</v>
      </c>
      <c r="AD29" s="3">
        <v>4510</v>
      </c>
      <c r="AE29" s="3">
        <f t="shared" si="6"/>
        <v>24173</v>
      </c>
      <c r="AF29" s="3">
        <f t="shared" si="7"/>
        <v>35705</v>
      </c>
    </row>
    <row r="30" spans="1:32" ht="15.75" customHeight="1">
      <c r="A30" s="9"/>
      <c r="B30" s="9" t="s">
        <v>215</v>
      </c>
      <c r="C30" s="9"/>
      <c r="D30" s="9"/>
      <c r="E30" s="9" t="s">
        <v>216</v>
      </c>
      <c r="F30" s="9"/>
      <c r="G30" s="9"/>
      <c r="H30" s="3">
        <v>-798</v>
      </c>
      <c r="I30" s="3">
        <f t="shared" si="1"/>
        <v>-3230</v>
      </c>
      <c r="J30" s="20">
        <v>-3136</v>
      </c>
      <c r="K30" s="3">
        <f t="shared" si="2"/>
        <v>-4438</v>
      </c>
      <c r="L30" s="20">
        <v>-1848</v>
      </c>
      <c r="M30" s="3">
        <f t="shared" si="3"/>
        <v>-3009</v>
      </c>
      <c r="N30" s="20">
        <v>-1162</v>
      </c>
      <c r="O30" s="3">
        <f t="shared" si="4"/>
        <v>-2256</v>
      </c>
      <c r="P30" s="20">
        <v>-1071</v>
      </c>
      <c r="Q30" s="3">
        <f t="shared" si="5"/>
        <v>-2046</v>
      </c>
      <c r="R30" s="20">
        <v>-799</v>
      </c>
      <c r="S30" s="3">
        <v>-1797</v>
      </c>
      <c r="T30" s="20">
        <v>-1216</v>
      </c>
      <c r="U30" s="3">
        <v>-2478</v>
      </c>
      <c r="V30" s="20">
        <v>-1510</v>
      </c>
      <c r="W30" s="3">
        <v>-2947</v>
      </c>
      <c r="X30" s="9"/>
      <c r="Y30" s="3">
        <v>-3230</v>
      </c>
      <c r="Z30" s="3">
        <v>-4438</v>
      </c>
      <c r="AA30" s="3">
        <v>-3009</v>
      </c>
      <c r="AB30" s="3">
        <v>-2256</v>
      </c>
      <c r="AC30" s="3">
        <v>-2046</v>
      </c>
      <c r="AD30" s="3">
        <v>-1797</v>
      </c>
      <c r="AE30" s="3">
        <f t="shared" si="6"/>
        <v>-2478</v>
      </c>
      <c r="AF30" s="3">
        <f t="shared" si="7"/>
        <v>-2947</v>
      </c>
    </row>
    <row r="31" spans="1:32" ht="15.75" customHeight="1">
      <c r="A31" s="9"/>
      <c r="B31" s="9" t="s">
        <v>217</v>
      </c>
      <c r="C31" s="9"/>
      <c r="D31" s="9"/>
      <c r="E31" s="9" t="s">
        <v>218</v>
      </c>
      <c r="F31" s="9"/>
      <c r="G31" s="9"/>
      <c r="H31" s="3">
        <v>-400427</v>
      </c>
      <c r="I31" s="3">
        <f t="shared" si="1"/>
        <v>-713319</v>
      </c>
      <c r="J31" s="20">
        <v>-3711621</v>
      </c>
      <c r="K31" s="3">
        <f t="shared" si="2"/>
        <v>-4336016</v>
      </c>
      <c r="L31" s="20">
        <v>459102</v>
      </c>
      <c r="M31" s="3">
        <f t="shared" si="3"/>
        <v>393265</v>
      </c>
      <c r="N31" s="20">
        <v>-1428616</v>
      </c>
      <c r="O31" s="3">
        <f t="shared" si="4"/>
        <v>-2107514</v>
      </c>
      <c r="P31" s="20">
        <v>-1057968</v>
      </c>
      <c r="Q31" s="3">
        <f t="shared" si="5"/>
        <v>-1989171</v>
      </c>
      <c r="R31" s="20">
        <v>-1251185</v>
      </c>
      <c r="S31" s="3">
        <v>-2214075</v>
      </c>
      <c r="T31" s="20">
        <v>-585922</v>
      </c>
      <c r="U31" s="3">
        <v>-1385828</v>
      </c>
      <c r="V31" s="20">
        <v>-451345</v>
      </c>
      <c r="W31" s="3">
        <v>-1137556</v>
      </c>
      <c r="X31" s="9"/>
      <c r="Y31" s="3">
        <v>-713319</v>
      </c>
      <c r="Z31" s="3">
        <v>-4336016</v>
      </c>
      <c r="AA31" s="3">
        <v>393265</v>
      </c>
      <c r="AB31" s="3">
        <v>-2107514</v>
      </c>
      <c r="AC31" s="3">
        <v>-1989171</v>
      </c>
      <c r="AD31" s="3">
        <v>-2214075</v>
      </c>
      <c r="AE31" s="3">
        <f t="shared" si="6"/>
        <v>-1385828</v>
      </c>
      <c r="AF31" s="3">
        <f t="shared" si="7"/>
        <v>-1137556</v>
      </c>
    </row>
    <row r="32" spans="1:32" s="5" customFormat="1" ht="15.75" customHeight="1">
      <c r="A32" s="8"/>
      <c r="B32" s="8" t="s">
        <v>191</v>
      </c>
      <c r="C32" s="8"/>
      <c r="D32" s="8"/>
      <c r="E32" s="8" t="s">
        <v>219</v>
      </c>
      <c r="F32" s="8"/>
      <c r="G32" s="8"/>
      <c r="H32" s="2">
        <v>11554746</v>
      </c>
      <c r="I32" s="2">
        <f t="shared" si="1"/>
        <v>9103298</v>
      </c>
      <c r="J32" s="19">
        <v>44817</v>
      </c>
      <c r="K32" s="2">
        <f t="shared" si="2"/>
        <v>2007398</v>
      </c>
      <c r="L32" s="19">
        <v>6721778</v>
      </c>
      <c r="M32" s="2">
        <f t="shared" si="3"/>
        <v>6992868</v>
      </c>
      <c r="N32" s="19">
        <v>2905260</v>
      </c>
      <c r="O32" s="2">
        <f t="shared" si="4"/>
        <v>2718903</v>
      </c>
      <c r="P32" s="19">
        <v>2490455</v>
      </c>
      <c r="Q32" s="2">
        <f t="shared" si="5"/>
        <v>3947418</v>
      </c>
      <c r="R32" s="19">
        <v>4288159</v>
      </c>
      <c r="S32" s="2">
        <v>2085441</v>
      </c>
      <c r="T32" s="19">
        <v>1200925</v>
      </c>
      <c r="U32" s="2">
        <v>1380808</v>
      </c>
      <c r="V32" s="19">
        <v>-1834621</v>
      </c>
      <c r="W32" s="2">
        <v>-3977412</v>
      </c>
      <c r="X32" s="8"/>
      <c r="Y32" s="2">
        <v>9103298</v>
      </c>
      <c r="Z32" s="2">
        <v>2007398</v>
      </c>
      <c r="AA32" s="2">
        <v>6992868</v>
      </c>
      <c r="AB32" s="2">
        <v>2718903</v>
      </c>
      <c r="AC32" s="2">
        <v>3947418</v>
      </c>
      <c r="AD32" s="2">
        <v>2085441</v>
      </c>
      <c r="AE32" s="2">
        <f t="shared" si="6"/>
        <v>1380808</v>
      </c>
      <c r="AF32" s="2">
        <f t="shared" si="7"/>
        <v>-3977412</v>
      </c>
    </row>
    <row r="33" spans="1:32" s="5" customFormat="1" ht="15.75" customHeight="1">
      <c r="A33" s="8" t="s">
        <v>220</v>
      </c>
      <c r="B33" s="8"/>
      <c r="C33" s="8"/>
      <c r="D33" s="8" t="s">
        <v>221</v>
      </c>
      <c r="F33" s="8"/>
      <c r="G33" s="8"/>
      <c r="H33" s="2"/>
      <c r="I33" s="2"/>
      <c r="J33" s="19"/>
      <c r="K33" s="2"/>
      <c r="L33" s="19"/>
      <c r="M33" s="2"/>
      <c r="N33" s="19"/>
      <c r="O33" s="2"/>
      <c r="P33" s="19"/>
      <c r="Q33" s="2"/>
      <c r="R33" s="19"/>
      <c r="S33" s="2"/>
      <c r="T33" s="19"/>
      <c r="U33" s="2"/>
      <c r="V33" s="19"/>
      <c r="W33" s="2"/>
      <c r="X33" s="8"/>
      <c r="Y33" s="2"/>
      <c r="Z33" s="2"/>
      <c r="AA33" s="2"/>
      <c r="AB33" s="2"/>
      <c r="AC33" s="2"/>
      <c r="AD33" s="2"/>
      <c r="AE33" s="3"/>
      <c r="AF33" s="3"/>
    </row>
    <row r="34" spans="1:32" ht="15.75" customHeight="1">
      <c r="A34" s="9"/>
      <c r="B34" s="9" t="s">
        <v>222</v>
      </c>
      <c r="C34" s="9"/>
      <c r="D34" s="9"/>
      <c r="E34" s="9" t="s">
        <v>223</v>
      </c>
      <c r="F34" s="9"/>
      <c r="G34" s="9"/>
      <c r="H34" s="3">
        <v>-35539</v>
      </c>
      <c r="I34" s="3">
        <f t="shared" si="1"/>
        <v>-547549</v>
      </c>
      <c r="J34" s="20">
        <v>-25235</v>
      </c>
      <c r="K34" s="3">
        <f t="shared" si="2"/>
        <v>-34988</v>
      </c>
      <c r="L34" s="20">
        <v>-11957</v>
      </c>
      <c r="M34" s="3">
        <f t="shared" si="3"/>
        <v>-40331</v>
      </c>
      <c r="N34" s="20">
        <v>-2709</v>
      </c>
      <c r="O34" s="3">
        <f t="shared" si="4"/>
        <v>-4632</v>
      </c>
      <c r="P34" s="20">
        <v>-6528</v>
      </c>
      <c r="Q34" s="3">
        <f t="shared" si="5"/>
        <v>-71554</v>
      </c>
      <c r="R34" s="20">
        <v>-7660</v>
      </c>
      <c r="S34" s="3">
        <v>-10830</v>
      </c>
      <c r="T34" s="20">
        <v>-255</v>
      </c>
      <c r="U34" s="3">
        <v>-48328</v>
      </c>
      <c r="V34" s="20">
        <v>-20357</v>
      </c>
      <c r="W34" s="3">
        <v>-65262</v>
      </c>
      <c r="X34" s="9"/>
      <c r="Y34" s="3">
        <v>-547549</v>
      </c>
      <c r="Z34" s="3">
        <v>-34988</v>
      </c>
      <c r="AA34" s="3">
        <v>-40331</v>
      </c>
      <c r="AB34" s="3">
        <v>-4632</v>
      </c>
      <c r="AC34" s="3">
        <v>-71554</v>
      </c>
      <c r="AD34" s="3">
        <v>-10830</v>
      </c>
      <c r="AE34" s="3">
        <f t="shared" si="6"/>
        <v>-48328</v>
      </c>
      <c r="AF34" s="3">
        <f t="shared" ref="AF34:AF45" si="8">W34</f>
        <v>-65262</v>
      </c>
    </row>
    <row r="35" spans="1:32" ht="15.75" customHeight="1">
      <c r="A35" s="9"/>
      <c r="B35" s="9" t="s">
        <v>224</v>
      </c>
      <c r="C35" s="9"/>
      <c r="D35" s="9"/>
      <c r="E35" s="9" t="s">
        <v>225</v>
      </c>
      <c r="F35" s="9"/>
      <c r="G35" s="9"/>
      <c r="H35" s="3">
        <v>-163314</v>
      </c>
      <c r="I35" s="3">
        <f t="shared" si="1"/>
        <v>-423966</v>
      </c>
      <c r="J35" s="20">
        <v>-74519</v>
      </c>
      <c r="K35" s="3">
        <f t="shared" si="2"/>
        <v>-161034</v>
      </c>
      <c r="L35" s="20">
        <v>-78620</v>
      </c>
      <c r="M35" s="3">
        <f t="shared" si="3"/>
        <v>-116953</v>
      </c>
      <c r="N35" s="20">
        <v>-49221</v>
      </c>
      <c r="O35" s="3">
        <f t="shared" si="4"/>
        <v>-104546</v>
      </c>
      <c r="P35" s="20">
        <v>-81750</v>
      </c>
      <c r="Q35" s="3">
        <f t="shared" si="5"/>
        <v>-171372</v>
      </c>
      <c r="R35" s="20">
        <v>-70178</v>
      </c>
      <c r="S35" s="3">
        <v>-147636</v>
      </c>
      <c r="T35" s="20">
        <v>-88181</v>
      </c>
      <c r="U35" s="3">
        <v>-157718</v>
      </c>
      <c r="V35" s="20">
        <v>-69234</v>
      </c>
      <c r="W35" s="3">
        <v>-126908</v>
      </c>
      <c r="X35" s="9"/>
      <c r="Y35" s="3">
        <v>-423966</v>
      </c>
      <c r="Z35" s="3">
        <v>-161034</v>
      </c>
      <c r="AA35" s="3">
        <v>-116953</v>
      </c>
      <c r="AB35" s="3">
        <v>-104546</v>
      </c>
      <c r="AC35" s="3">
        <v>-171372</v>
      </c>
      <c r="AD35" s="3">
        <v>-147636</v>
      </c>
      <c r="AE35" s="3">
        <f t="shared" si="6"/>
        <v>-157718</v>
      </c>
      <c r="AF35" s="3">
        <f t="shared" si="8"/>
        <v>-126908</v>
      </c>
    </row>
    <row r="36" spans="1:32" ht="15.75" customHeight="1">
      <c r="A36" s="9"/>
      <c r="B36" s="9" t="s">
        <v>226</v>
      </c>
      <c r="C36" s="9"/>
      <c r="D36" s="9"/>
      <c r="E36" s="9" t="s">
        <v>227</v>
      </c>
      <c r="F36" s="9"/>
      <c r="G36" s="9"/>
      <c r="H36" s="3">
        <v>-21671</v>
      </c>
      <c r="I36" s="3">
        <f t="shared" si="1"/>
        <v>-41236</v>
      </c>
      <c r="J36" s="20" t="s">
        <v>269</v>
      </c>
      <c r="K36" s="3" t="str">
        <f t="shared" si="2"/>
        <v>-</v>
      </c>
      <c r="L36" s="20" t="s">
        <v>269</v>
      </c>
      <c r="M36" s="3">
        <f t="shared" si="3"/>
        <v>-84997</v>
      </c>
      <c r="N36" s="20">
        <v>-22744</v>
      </c>
      <c r="O36" s="3">
        <f t="shared" si="4"/>
        <v>-54324</v>
      </c>
      <c r="P36" s="20">
        <v>-217308</v>
      </c>
      <c r="Q36" s="3">
        <f t="shared" si="5"/>
        <v>-217308</v>
      </c>
      <c r="R36" s="20">
        <v>-1000000</v>
      </c>
      <c r="S36" s="3">
        <v>-1000000</v>
      </c>
      <c r="T36" s="20" t="s">
        <v>112</v>
      </c>
      <c r="U36" s="3" t="s">
        <v>269</v>
      </c>
      <c r="V36" s="20" t="s">
        <v>269</v>
      </c>
      <c r="W36" s="3" t="s">
        <v>269</v>
      </c>
      <c r="X36" s="9"/>
      <c r="Y36" s="3">
        <v>-41236</v>
      </c>
      <c r="Z36" s="3" t="s">
        <v>112</v>
      </c>
      <c r="AA36" s="3">
        <v>-84997</v>
      </c>
      <c r="AB36" s="3">
        <v>-54324</v>
      </c>
      <c r="AC36" s="3">
        <v>-217308</v>
      </c>
      <c r="AD36" s="3">
        <v>-1000000</v>
      </c>
      <c r="AE36" s="3" t="str">
        <f t="shared" si="6"/>
        <v>-</v>
      </c>
      <c r="AF36" s="3" t="str">
        <f t="shared" si="8"/>
        <v>-</v>
      </c>
    </row>
    <row r="37" spans="1:32" ht="15.75" customHeight="1">
      <c r="A37" s="9"/>
      <c r="B37" s="22" t="s">
        <v>363</v>
      </c>
      <c r="C37" s="9"/>
      <c r="D37" s="9"/>
      <c r="E37" s="9" t="s">
        <v>365</v>
      </c>
      <c r="F37" s="9"/>
      <c r="G37" s="9"/>
      <c r="H37" s="3" t="s">
        <v>112</v>
      </c>
      <c r="I37" s="3" t="s">
        <v>112</v>
      </c>
      <c r="J37" s="20" t="s">
        <v>112</v>
      </c>
      <c r="K37" s="3" t="s">
        <v>112</v>
      </c>
      <c r="L37" s="20" t="s">
        <v>112</v>
      </c>
      <c r="M37" s="3" t="s">
        <v>112</v>
      </c>
      <c r="N37" s="20" t="s">
        <v>112</v>
      </c>
      <c r="O37" s="3" t="s">
        <v>112</v>
      </c>
      <c r="P37" s="20" t="s">
        <v>112</v>
      </c>
      <c r="Q37" s="3" t="s">
        <v>112</v>
      </c>
      <c r="R37" s="20" t="s">
        <v>112</v>
      </c>
      <c r="S37" s="3" t="s">
        <v>112</v>
      </c>
      <c r="T37" s="20">
        <v>142500</v>
      </c>
      <c r="U37" s="3">
        <v>142500</v>
      </c>
      <c r="V37" s="20" t="s">
        <v>269</v>
      </c>
      <c r="W37" s="3">
        <v>99840</v>
      </c>
      <c r="X37" s="9"/>
      <c r="Y37" s="3" t="s">
        <v>269</v>
      </c>
      <c r="Z37" s="3" t="s">
        <v>112</v>
      </c>
      <c r="AA37" s="3" t="s">
        <v>112</v>
      </c>
      <c r="AB37" s="3" t="s">
        <v>112</v>
      </c>
      <c r="AC37" s="3" t="s">
        <v>112</v>
      </c>
      <c r="AD37" s="3" t="s">
        <v>112</v>
      </c>
      <c r="AE37" s="3">
        <f t="shared" si="6"/>
        <v>142500</v>
      </c>
      <c r="AF37" s="3">
        <f t="shared" si="8"/>
        <v>99840</v>
      </c>
    </row>
    <row r="38" spans="1:32" ht="15.75" customHeight="1">
      <c r="A38" s="9"/>
      <c r="B38" s="9" t="s">
        <v>228</v>
      </c>
      <c r="C38" s="9"/>
      <c r="D38" s="9"/>
      <c r="E38" s="9" t="s">
        <v>229</v>
      </c>
      <c r="F38" s="9"/>
      <c r="G38" s="9"/>
      <c r="H38" s="3" t="s">
        <v>269</v>
      </c>
      <c r="I38" s="3">
        <f t="shared" si="1"/>
        <v>-208201</v>
      </c>
      <c r="J38" s="20" t="s">
        <v>269</v>
      </c>
      <c r="K38" s="3" t="str">
        <f t="shared" si="2"/>
        <v>-</v>
      </c>
      <c r="L38" s="20" t="s">
        <v>269</v>
      </c>
      <c r="M38" s="3" t="str">
        <f t="shared" si="3"/>
        <v>-</v>
      </c>
      <c r="N38" s="20" t="s">
        <v>269</v>
      </c>
      <c r="O38" s="3" t="str">
        <f t="shared" si="4"/>
        <v>-</v>
      </c>
      <c r="P38" s="20" t="s">
        <v>269</v>
      </c>
      <c r="Q38" s="3">
        <f t="shared" si="5"/>
        <v>-35000</v>
      </c>
      <c r="R38" s="20" t="s">
        <v>269</v>
      </c>
      <c r="S38" s="3" t="s">
        <v>269</v>
      </c>
      <c r="T38" s="20" t="s">
        <v>269</v>
      </c>
      <c r="U38" s="3" t="s">
        <v>269</v>
      </c>
      <c r="V38" s="20" t="s">
        <v>269</v>
      </c>
      <c r="W38" s="3" t="s">
        <v>269</v>
      </c>
      <c r="X38" s="9"/>
      <c r="Y38" s="3">
        <v>-208201</v>
      </c>
      <c r="Z38" s="3" t="s">
        <v>112</v>
      </c>
      <c r="AA38" s="3" t="s">
        <v>112</v>
      </c>
      <c r="AB38" s="3" t="s">
        <v>112</v>
      </c>
      <c r="AC38" s="3">
        <v>-35000</v>
      </c>
      <c r="AD38" s="3" t="s">
        <v>112</v>
      </c>
      <c r="AE38" s="3" t="str">
        <f t="shared" si="6"/>
        <v>-</v>
      </c>
      <c r="AF38" s="3" t="str">
        <f t="shared" si="8"/>
        <v>-</v>
      </c>
    </row>
    <row r="39" spans="1:32" ht="15.75" customHeight="1">
      <c r="A39" s="9"/>
      <c r="B39" s="9" t="s">
        <v>230</v>
      </c>
      <c r="C39" s="9"/>
      <c r="D39" s="9"/>
      <c r="E39" s="9" t="s">
        <v>231</v>
      </c>
      <c r="F39" s="9"/>
      <c r="G39" s="9"/>
      <c r="H39" s="3" t="s">
        <v>269</v>
      </c>
      <c r="I39" s="3" t="str">
        <f t="shared" si="1"/>
        <v>-</v>
      </c>
      <c r="J39" s="20" t="s">
        <v>269</v>
      </c>
      <c r="K39" s="3" t="str">
        <f t="shared" si="2"/>
        <v>-</v>
      </c>
      <c r="L39" s="20" t="s">
        <v>269</v>
      </c>
      <c r="M39" s="3" t="str">
        <f t="shared" si="3"/>
        <v>-</v>
      </c>
      <c r="N39" s="20" t="s">
        <v>269</v>
      </c>
      <c r="O39" s="3" t="str">
        <f t="shared" si="4"/>
        <v>-</v>
      </c>
      <c r="P39" s="20" t="s">
        <v>269</v>
      </c>
      <c r="Q39" s="3">
        <f t="shared" si="5"/>
        <v>23203</v>
      </c>
      <c r="R39" s="20" t="s">
        <v>269</v>
      </c>
      <c r="S39" s="3" t="s">
        <v>269</v>
      </c>
      <c r="T39" s="20" t="s">
        <v>269</v>
      </c>
      <c r="U39" s="3" t="s">
        <v>269</v>
      </c>
      <c r="V39" s="20" t="s">
        <v>269</v>
      </c>
      <c r="W39" s="3" t="s">
        <v>269</v>
      </c>
      <c r="X39" s="9"/>
      <c r="Y39" s="3" t="s">
        <v>269</v>
      </c>
      <c r="Z39" s="3" t="s">
        <v>112</v>
      </c>
      <c r="AA39" s="3" t="s">
        <v>112</v>
      </c>
      <c r="AB39" s="3" t="s">
        <v>112</v>
      </c>
      <c r="AC39" s="3">
        <v>23203</v>
      </c>
      <c r="AD39" s="3" t="s">
        <v>112</v>
      </c>
      <c r="AE39" s="3" t="str">
        <f t="shared" si="6"/>
        <v>-</v>
      </c>
      <c r="AF39" s="3" t="str">
        <f t="shared" si="8"/>
        <v>-</v>
      </c>
    </row>
    <row r="40" spans="1:32" ht="15.75" customHeight="1">
      <c r="A40" s="9"/>
      <c r="B40" s="10" t="s">
        <v>280</v>
      </c>
      <c r="C40" s="9"/>
      <c r="D40" s="9"/>
      <c r="E40" s="9" t="s">
        <v>327</v>
      </c>
      <c r="F40" s="9"/>
      <c r="G40" s="9"/>
      <c r="H40" s="3">
        <v>-56973</v>
      </c>
      <c r="I40" s="3">
        <f t="shared" si="1"/>
        <v>-3708474</v>
      </c>
      <c r="J40" s="20">
        <v>-309292</v>
      </c>
      <c r="K40" s="3">
        <f t="shared" si="2"/>
        <v>88849</v>
      </c>
      <c r="L40" s="20" t="s">
        <v>269</v>
      </c>
      <c r="M40" s="3" t="str">
        <f t="shared" si="3"/>
        <v>-</v>
      </c>
      <c r="N40" s="20" t="s">
        <v>269</v>
      </c>
      <c r="O40" s="3" t="str">
        <f t="shared" si="4"/>
        <v>-</v>
      </c>
      <c r="P40" s="20" t="s">
        <v>269</v>
      </c>
      <c r="Q40" s="3" t="str">
        <f t="shared" si="5"/>
        <v>-</v>
      </c>
      <c r="R40" s="20" t="s">
        <v>269</v>
      </c>
      <c r="S40" s="3" t="s">
        <v>269</v>
      </c>
      <c r="T40" s="20">
        <v>22993</v>
      </c>
      <c r="U40" s="3">
        <v>22993</v>
      </c>
      <c r="V40" s="20" t="s">
        <v>269</v>
      </c>
      <c r="W40" s="3" t="s">
        <v>269</v>
      </c>
      <c r="X40" s="9"/>
      <c r="Y40" s="3">
        <v>-3708474</v>
      </c>
      <c r="Z40" s="3">
        <v>88849</v>
      </c>
      <c r="AA40" s="3" t="s">
        <v>112</v>
      </c>
      <c r="AB40" s="3" t="s">
        <v>269</v>
      </c>
      <c r="AC40" s="3" t="s">
        <v>269</v>
      </c>
      <c r="AD40" s="3" t="s">
        <v>112</v>
      </c>
      <c r="AE40" s="3">
        <f t="shared" si="6"/>
        <v>22993</v>
      </c>
      <c r="AF40" s="3" t="str">
        <f t="shared" si="8"/>
        <v>-</v>
      </c>
    </row>
    <row r="41" spans="1:32" ht="15.75" customHeight="1">
      <c r="A41" s="9"/>
      <c r="B41" s="9" t="s">
        <v>232</v>
      </c>
      <c r="C41" s="9"/>
      <c r="D41" s="9"/>
      <c r="E41" s="9" t="s">
        <v>233</v>
      </c>
      <c r="F41" s="9"/>
      <c r="G41" s="9"/>
      <c r="H41" s="3" t="s">
        <v>112</v>
      </c>
      <c r="I41" s="3" t="str">
        <f t="shared" si="1"/>
        <v>-</v>
      </c>
      <c r="J41" s="20" t="s">
        <v>269</v>
      </c>
      <c r="K41" s="3">
        <f t="shared" si="2"/>
        <v>-349205</v>
      </c>
      <c r="L41" s="20" t="s">
        <v>269</v>
      </c>
      <c r="M41" s="3" t="str">
        <f t="shared" si="3"/>
        <v>-</v>
      </c>
      <c r="N41" s="20">
        <v>-329036</v>
      </c>
      <c r="O41" s="3">
        <f t="shared" si="4"/>
        <v>-329036</v>
      </c>
      <c r="P41" s="20">
        <v>-628776</v>
      </c>
      <c r="Q41" s="3">
        <f t="shared" si="5"/>
        <v>-628776</v>
      </c>
      <c r="R41" s="20">
        <v>-34657</v>
      </c>
      <c r="S41" s="3">
        <v>-34657</v>
      </c>
      <c r="T41" s="20" t="s">
        <v>269</v>
      </c>
      <c r="U41" s="3">
        <v>-174603</v>
      </c>
      <c r="V41" s="20" t="s">
        <v>269</v>
      </c>
      <c r="W41" s="3" t="s">
        <v>269</v>
      </c>
      <c r="X41" s="9"/>
      <c r="Y41" s="3" t="s">
        <v>269</v>
      </c>
      <c r="Z41" s="3">
        <v>-349205</v>
      </c>
      <c r="AA41" s="3" t="s">
        <v>112</v>
      </c>
      <c r="AB41" s="3">
        <v>-329036</v>
      </c>
      <c r="AC41" s="3">
        <v>-628776</v>
      </c>
      <c r="AD41" s="3">
        <v>-34657</v>
      </c>
      <c r="AE41" s="3">
        <f t="shared" si="6"/>
        <v>-174603</v>
      </c>
      <c r="AF41" s="3" t="str">
        <f t="shared" si="8"/>
        <v>-</v>
      </c>
    </row>
    <row r="42" spans="1:32" ht="15.75" customHeight="1">
      <c r="A42" s="9"/>
      <c r="B42" s="9" t="s">
        <v>234</v>
      </c>
      <c r="C42" s="9"/>
      <c r="D42" s="9"/>
      <c r="E42" s="9" t="s">
        <v>235</v>
      </c>
      <c r="F42" s="9"/>
      <c r="G42" s="9"/>
      <c r="H42" s="3" t="s">
        <v>269</v>
      </c>
      <c r="I42" s="3" t="str">
        <f t="shared" si="1"/>
        <v>-</v>
      </c>
      <c r="J42" s="20" t="s">
        <v>269</v>
      </c>
      <c r="K42" s="3">
        <f t="shared" si="2"/>
        <v>10000</v>
      </c>
      <c r="L42" s="20" t="s">
        <v>269</v>
      </c>
      <c r="M42" s="3">
        <f t="shared" si="3"/>
        <v>7000</v>
      </c>
      <c r="N42" s="20" t="s">
        <v>269</v>
      </c>
      <c r="O42" s="3" t="str">
        <f t="shared" si="4"/>
        <v>-</v>
      </c>
      <c r="P42" s="20" t="s">
        <v>269</v>
      </c>
      <c r="Q42" s="3">
        <f t="shared" si="5"/>
        <v>-100000</v>
      </c>
      <c r="R42" s="20" t="s">
        <v>269</v>
      </c>
      <c r="S42" s="3" t="s">
        <v>269</v>
      </c>
      <c r="T42" s="20" t="s">
        <v>269</v>
      </c>
      <c r="U42" s="3" t="s">
        <v>269</v>
      </c>
      <c r="V42" s="20" t="s">
        <v>269</v>
      </c>
      <c r="W42" s="3" t="s">
        <v>269</v>
      </c>
      <c r="X42" s="9"/>
      <c r="Y42" s="3" t="s">
        <v>269</v>
      </c>
      <c r="Z42" s="3">
        <v>10000</v>
      </c>
      <c r="AA42" s="3">
        <v>7000</v>
      </c>
      <c r="AB42" s="3" t="s">
        <v>112</v>
      </c>
      <c r="AC42" s="3">
        <v>-100000</v>
      </c>
      <c r="AD42" s="3" t="s">
        <v>112</v>
      </c>
      <c r="AE42" s="3" t="str">
        <f t="shared" si="6"/>
        <v>-</v>
      </c>
      <c r="AF42" s="3" t="str">
        <f t="shared" si="8"/>
        <v>-</v>
      </c>
    </row>
    <row r="43" spans="1:32" ht="15.75" customHeight="1">
      <c r="A43" s="9"/>
      <c r="B43" s="9" t="s">
        <v>236</v>
      </c>
      <c r="C43" s="9"/>
      <c r="D43" s="9"/>
      <c r="E43" s="9" t="s">
        <v>237</v>
      </c>
      <c r="F43" s="9"/>
      <c r="G43" s="9"/>
      <c r="H43" s="3" t="s">
        <v>269</v>
      </c>
      <c r="I43" s="3" t="str">
        <f t="shared" si="1"/>
        <v>-</v>
      </c>
      <c r="J43" s="20" t="s">
        <v>269</v>
      </c>
      <c r="K43" s="3" t="str">
        <f t="shared" si="2"/>
        <v>-</v>
      </c>
      <c r="L43" s="20" t="s">
        <v>269</v>
      </c>
      <c r="M43" s="3" t="str">
        <f t="shared" si="3"/>
        <v>-</v>
      </c>
      <c r="N43" s="20" t="s">
        <v>269</v>
      </c>
      <c r="O43" s="3" t="str">
        <f t="shared" si="4"/>
        <v>-</v>
      </c>
      <c r="P43" s="20">
        <v>350000</v>
      </c>
      <c r="Q43" s="3">
        <f t="shared" si="5"/>
        <v>350000</v>
      </c>
      <c r="R43" s="20" t="s">
        <v>112</v>
      </c>
      <c r="S43" s="3" t="s">
        <v>269</v>
      </c>
      <c r="T43" s="20" t="s">
        <v>269</v>
      </c>
      <c r="U43" s="3" t="s">
        <v>269</v>
      </c>
      <c r="V43" s="20" t="s">
        <v>269</v>
      </c>
      <c r="W43" s="3" t="s">
        <v>269</v>
      </c>
      <c r="X43" s="9"/>
      <c r="Y43" s="3" t="s">
        <v>269</v>
      </c>
      <c r="Z43" s="3" t="s">
        <v>269</v>
      </c>
      <c r="AA43" s="3" t="s">
        <v>269</v>
      </c>
      <c r="AB43" s="3" t="s">
        <v>112</v>
      </c>
      <c r="AC43" s="3">
        <v>350000</v>
      </c>
      <c r="AD43" s="3" t="s">
        <v>112</v>
      </c>
      <c r="AE43" s="3" t="str">
        <f t="shared" si="6"/>
        <v>-</v>
      </c>
      <c r="AF43" s="3" t="str">
        <f t="shared" si="8"/>
        <v>-</v>
      </c>
    </row>
    <row r="44" spans="1:32" ht="15.75" customHeight="1">
      <c r="A44" s="9"/>
      <c r="B44" s="9" t="s">
        <v>20</v>
      </c>
      <c r="C44" s="9"/>
      <c r="D44" s="9"/>
      <c r="E44" s="9" t="s">
        <v>210</v>
      </c>
      <c r="F44" s="9"/>
      <c r="G44" s="9"/>
      <c r="H44" s="3">
        <v>-104488</v>
      </c>
      <c r="I44" s="3">
        <f t="shared" si="1"/>
        <v>-13496</v>
      </c>
      <c r="J44" s="20">
        <v>31704</v>
      </c>
      <c r="K44" s="3">
        <f t="shared" si="2"/>
        <v>79199</v>
      </c>
      <c r="L44" s="20">
        <v>33769</v>
      </c>
      <c r="M44" s="3">
        <f t="shared" si="3"/>
        <v>63912</v>
      </c>
      <c r="N44" s="20">
        <v>26514</v>
      </c>
      <c r="O44" s="3">
        <f t="shared" si="4"/>
        <v>14803</v>
      </c>
      <c r="P44" s="20">
        <v>3356</v>
      </c>
      <c r="Q44" s="3">
        <f t="shared" si="5"/>
        <v>11713</v>
      </c>
      <c r="R44" s="20">
        <v>-1940</v>
      </c>
      <c r="S44" s="3">
        <v>58682</v>
      </c>
      <c r="T44" s="20">
        <v>-1609</v>
      </c>
      <c r="U44" s="3">
        <v>-22660</v>
      </c>
      <c r="V44" s="20">
        <v>-2604</v>
      </c>
      <c r="W44" s="3">
        <v>-16709</v>
      </c>
      <c r="X44" s="9"/>
      <c r="Y44" s="3">
        <v>-13496</v>
      </c>
      <c r="Z44" s="3">
        <v>79199</v>
      </c>
      <c r="AA44" s="3">
        <v>63912</v>
      </c>
      <c r="AB44" s="3">
        <v>14803</v>
      </c>
      <c r="AC44" s="3">
        <v>11713</v>
      </c>
      <c r="AD44" s="3">
        <v>58682</v>
      </c>
      <c r="AE44" s="3">
        <f t="shared" si="6"/>
        <v>-22660</v>
      </c>
      <c r="AF44" s="3">
        <f t="shared" si="8"/>
        <v>-16709</v>
      </c>
    </row>
    <row r="45" spans="1:32" s="5" customFormat="1" ht="15.75" customHeight="1">
      <c r="A45" s="8"/>
      <c r="B45" s="8" t="s">
        <v>220</v>
      </c>
      <c r="C45" s="8"/>
      <c r="D45" s="8"/>
      <c r="E45" s="8" t="s">
        <v>238</v>
      </c>
      <c r="F45" s="8"/>
      <c r="G45" s="8"/>
      <c r="H45" s="2">
        <v>-381987</v>
      </c>
      <c r="I45" s="2">
        <f t="shared" si="1"/>
        <v>-4942924</v>
      </c>
      <c r="J45" s="19">
        <v>-377342</v>
      </c>
      <c r="K45" s="2">
        <f t="shared" si="2"/>
        <v>-367178</v>
      </c>
      <c r="L45" s="19">
        <v>-56808</v>
      </c>
      <c r="M45" s="2">
        <f t="shared" si="3"/>
        <v>-171371</v>
      </c>
      <c r="N45" s="19">
        <v>-377196</v>
      </c>
      <c r="O45" s="2">
        <f t="shared" si="4"/>
        <v>-477735</v>
      </c>
      <c r="P45" s="19">
        <v>-581008</v>
      </c>
      <c r="Q45" s="2">
        <f t="shared" si="5"/>
        <v>-839095</v>
      </c>
      <c r="R45" s="19">
        <v>-1114435</v>
      </c>
      <c r="S45" s="2">
        <v>-1134441</v>
      </c>
      <c r="T45" s="19">
        <v>75447</v>
      </c>
      <c r="U45" s="2">
        <v>-237816</v>
      </c>
      <c r="V45" s="19">
        <v>-92196</v>
      </c>
      <c r="W45" s="2">
        <v>-109039</v>
      </c>
      <c r="X45" s="8"/>
      <c r="Y45" s="2">
        <v>-4942924</v>
      </c>
      <c r="Z45" s="2">
        <v>-367178</v>
      </c>
      <c r="AA45" s="2">
        <v>-171371</v>
      </c>
      <c r="AB45" s="2">
        <v>-477735</v>
      </c>
      <c r="AC45" s="2">
        <v>-839095</v>
      </c>
      <c r="AD45" s="2">
        <v>-1134441</v>
      </c>
      <c r="AE45" s="2">
        <f t="shared" si="6"/>
        <v>-237816</v>
      </c>
      <c r="AF45" s="2">
        <f t="shared" si="8"/>
        <v>-109039</v>
      </c>
    </row>
    <row r="46" spans="1:32" s="5" customFormat="1" ht="15.75" customHeight="1">
      <c r="A46" s="8" t="s">
        <v>239</v>
      </c>
      <c r="B46" s="8"/>
      <c r="C46" s="8"/>
      <c r="D46" s="8" t="s">
        <v>240</v>
      </c>
      <c r="F46" s="8"/>
      <c r="G46" s="8"/>
      <c r="H46" s="2"/>
      <c r="I46" s="2"/>
      <c r="J46" s="19"/>
      <c r="K46" s="2"/>
      <c r="L46" s="19"/>
      <c r="M46" s="2"/>
      <c r="N46" s="19"/>
      <c r="O46" s="2"/>
      <c r="P46" s="19"/>
      <c r="Q46" s="2"/>
      <c r="R46" s="19"/>
      <c r="S46" s="2"/>
      <c r="T46" s="19"/>
      <c r="U46" s="2"/>
      <c r="V46" s="19"/>
      <c r="W46" s="2"/>
      <c r="X46" s="8"/>
      <c r="Y46" s="2"/>
      <c r="Z46" s="2"/>
      <c r="AA46" s="2"/>
      <c r="AB46" s="2"/>
      <c r="AC46" s="2"/>
      <c r="AD46" s="2"/>
      <c r="AE46" s="3"/>
      <c r="AF46" s="3"/>
    </row>
    <row r="47" spans="1:32" ht="15.75" customHeight="1">
      <c r="A47" s="9"/>
      <c r="B47" s="10" t="s">
        <v>298</v>
      </c>
      <c r="C47" s="9"/>
      <c r="D47" s="9"/>
      <c r="E47" s="9"/>
      <c r="F47" s="9"/>
      <c r="G47" s="9"/>
      <c r="H47" s="3" t="s">
        <v>269</v>
      </c>
      <c r="I47" s="3">
        <f t="shared" si="1"/>
        <v>250000</v>
      </c>
      <c r="J47" s="20" t="s">
        <v>269</v>
      </c>
      <c r="K47" s="3" t="str">
        <f t="shared" si="2"/>
        <v>-</v>
      </c>
      <c r="L47" s="20" t="s">
        <v>269</v>
      </c>
      <c r="M47" s="3" t="str">
        <f t="shared" si="3"/>
        <v>-</v>
      </c>
      <c r="N47" s="20" t="s">
        <v>269</v>
      </c>
      <c r="O47" s="3" t="str">
        <f t="shared" si="4"/>
        <v>-</v>
      </c>
      <c r="P47" s="20" t="s">
        <v>269</v>
      </c>
      <c r="Q47" s="3" t="str">
        <f t="shared" si="5"/>
        <v>-</v>
      </c>
      <c r="R47" s="20" t="s">
        <v>269</v>
      </c>
      <c r="S47" s="3" t="s">
        <v>269</v>
      </c>
      <c r="T47" s="20" t="s">
        <v>269</v>
      </c>
      <c r="U47" s="3" t="s">
        <v>269</v>
      </c>
      <c r="V47" s="20" t="s">
        <v>269</v>
      </c>
      <c r="W47" s="3" t="s">
        <v>269</v>
      </c>
      <c r="X47" s="9"/>
      <c r="Y47" s="3">
        <v>250000</v>
      </c>
      <c r="Z47" s="3" t="s">
        <v>269</v>
      </c>
      <c r="AA47" s="3" t="s">
        <v>112</v>
      </c>
      <c r="AB47" s="3" t="s">
        <v>112</v>
      </c>
      <c r="AC47" s="3" t="s">
        <v>112</v>
      </c>
      <c r="AD47" s="3" t="s">
        <v>112</v>
      </c>
      <c r="AE47" s="3" t="str">
        <f t="shared" si="6"/>
        <v>-</v>
      </c>
      <c r="AF47" s="3" t="str">
        <f t="shared" ref="AF47:AF64" si="9">W47</f>
        <v>-</v>
      </c>
    </row>
    <row r="48" spans="1:32" ht="15.75" customHeight="1">
      <c r="A48" s="9"/>
      <c r="B48" s="10" t="s">
        <v>283</v>
      </c>
      <c r="C48" s="9"/>
      <c r="D48" s="9"/>
      <c r="E48" s="9" t="s">
        <v>241</v>
      </c>
      <c r="F48" s="9"/>
      <c r="G48" s="9"/>
      <c r="H48" s="3">
        <v>-2100</v>
      </c>
      <c r="I48" s="3">
        <f t="shared" si="1"/>
        <v>-79899</v>
      </c>
      <c r="J48" s="20">
        <v>-104839</v>
      </c>
      <c r="K48" s="3">
        <f t="shared" si="2"/>
        <v>-153449</v>
      </c>
      <c r="L48" s="20">
        <v>-35520</v>
      </c>
      <c r="M48" s="3">
        <f t="shared" si="3"/>
        <v>-71040</v>
      </c>
      <c r="N48" s="20">
        <v>-36652</v>
      </c>
      <c r="O48" s="3">
        <f t="shared" si="4"/>
        <v>-74476</v>
      </c>
      <c r="P48" s="20">
        <v>-75444</v>
      </c>
      <c r="Q48" s="3">
        <f t="shared" si="5"/>
        <v>-106724</v>
      </c>
      <c r="R48" s="20">
        <v>-23300</v>
      </c>
      <c r="S48" s="3">
        <v>-47820</v>
      </c>
      <c r="T48" s="20">
        <v>-3430</v>
      </c>
      <c r="U48" s="3">
        <v>-20272</v>
      </c>
      <c r="V48" s="20">
        <v>-30744</v>
      </c>
      <c r="W48" s="3">
        <v>-61488</v>
      </c>
      <c r="X48" s="9"/>
      <c r="Y48" s="3">
        <v>-79899</v>
      </c>
      <c r="Z48" s="3">
        <v>-153449</v>
      </c>
      <c r="AA48" s="3">
        <v>-71040</v>
      </c>
      <c r="AB48" s="3">
        <v>-74476</v>
      </c>
      <c r="AC48" s="3">
        <v>-106724</v>
      </c>
      <c r="AD48" s="3">
        <v>-47820</v>
      </c>
      <c r="AE48" s="3">
        <f t="shared" si="6"/>
        <v>-20272</v>
      </c>
      <c r="AF48" s="3">
        <f t="shared" si="9"/>
        <v>-61488</v>
      </c>
    </row>
    <row r="49" spans="1:32" ht="15.75" customHeight="1">
      <c r="A49" s="9"/>
      <c r="B49" s="10" t="s">
        <v>281</v>
      </c>
      <c r="C49" s="9"/>
      <c r="D49" s="9"/>
      <c r="E49" s="9" t="s">
        <v>328</v>
      </c>
      <c r="F49" s="9"/>
      <c r="G49" s="9"/>
      <c r="H49" s="3" t="s">
        <v>269</v>
      </c>
      <c r="I49" s="3" t="str">
        <f t="shared" si="1"/>
        <v>-</v>
      </c>
      <c r="J49" s="20">
        <v>250000</v>
      </c>
      <c r="K49" s="3">
        <f t="shared" si="2"/>
        <v>250000</v>
      </c>
      <c r="L49" s="20" t="s">
        <v>269</v>
      </c>
      <c r="M49" s="3" t="str">
        <f t="shared" si="3"/>
        <v>-</v>
      </c>
      <c r="N49" s="20" t="s">
        <v>269</v>
      </c>
      <c r="O49" s="3" t="str">
        <f t="shared" si="4"/>
        <v>-</v>
      </c>
      <c r="P49" s="20" t="s">
        <v>269</v>
      </c>
      <c r="Q49" s="3" t="str">
        <f t="shared" si="5"/>
        <v>-</v>
      </c>
      <c r="R49" s="20" t="s">
        <v>269</v>
      </c>
      <c r="S49" s="3" t="s">
        <v>269</v>
      </c>
      <c r="T49" s="20" t="s">
        <v>269</v>
      </c>
      <c r="U49" s="3" t="s">
        <v>269</v>
      </c>
      <c r="V49" s="20" t="s">
        <v>269</v>
      </c>
      <c r="W49" s="3"/>
      <c r="X49" s="9"/>
      <c r="Y49" s="3" t="s">
        <v>112</v>
      </c>
      <c r="Z49" s="3">
        <v>250000</v>
      </c>
      <c r="AA49" s="3" t="s">
        <v>112</v>
      </c>
      <c r="AB49" s="3" t="s">
        <v>112</v>
      </c>
      <c r="AC49" s="3" t="s">
        <v>112</v>
      </c>
      <c r="AD49" s="3" t="s">
        <v>112</v>
      </c>
      <c r="AE49" s="3" t="str">
        <f t="shared" si="6"/>
        <v>-</v>
      </c>
      <c r="AF49" s="3">
        <f t="shared" si="9"/>
        <v>0</v>
      </c>
    </row>
    <row r="50" spans="1:32" ht="15.75" customHeight="1">
      <c r="A50" s="9"/>
      <c r="B50" s="10" t="s">
        <v>282</v>
      </c>
      <c r="C50" s="9"/>
      <c r="D50" s="9"/>
      <c r="E50" s="9" t="s">
        <v>329</v>
      </c>
      <c r="F50" s="9"/>
      <c r="G50" s="9"/>
      <c r="H50" s="3" t="s">
        <v>269</v>
      </c>
      <c r="I50" s="3" t="str">
        <f t="shared" si="1"/>
        <v>-</v>
      </c>
      <c r="J50" s="20" t="s">
        <v>269</v>
      </c>
      <c r="K50" s="3">
        <f t="shared" si="2"/>
        <v>-25000</v>
      </c>
      <c r="L50" s="20" t="s">
        <v>269</v>
      </c>
      <c r="M50" s="3">
        <f t="shared" si="3"/>
        <v>-225000</v>
      </c>
      <c r="N50" s="20" t="s">
        <v>269</v>
      </c>
      <c r="O50" s="3" t="str">
        <f t="shared" si="4"/>
        <v>-</v>
      </c>
      <c r="P50" s="20" t="s">
        <v>269</v>
      </c>
      <c r="Q50" s="3" t="str">
        <f t="shared" si="5"/>
        <v>-</v>
      </c>
      <c r="R50" s="20" t="s">
        <v>269</v>
      </c>
      <c r="S50" s="3" t="s">
        <v>269</v>
      </c>
      <c r="T50" s="20" t="s">
        <v>269</v>
      </c>
      <c r="U50" s="3" t="s">
        <v>269</v>
      </c>
      <c r="V50" s="20" t="s">
        <v>269</v>
      </c>
      <c r="W50" s="3"/>
      <c r="X50" s="9"/>
      <c r="Y50" s="3" t="s">
        <v>112</v>
      </c>
      <c r="Z50" s="3">
        <v>-25000</v>
      </c>
      <c r="AA50" s="3">
        <v>-225000</v>
      </c>
      <c r="AB50" s="3" t="s">
        <v>112</v>
      </c>
      <c r="AC50" s="3" t="s">
        <v>112</v>
      </c>
      <c r="AD50" s="3" t="s">
        <v>112</v>
      </c>
      <c r="AE50" s="3" t="str">
        <f t="shared" si="6"/>
        <v>-</v>
      </c>
      <c r="AF50" s="3">
        <f t="shared" si="9"/>
        <v>0</v>
      </c>
    </row>
    <row r="51" spans="1:32" ht="15.75" customHeight="1">
      <c r="A51" s="9"/>
      <c r="B51" s="10" t="s">
        <v>299</v>
      </c>
      <c r="C51" s="9"/>
      <c r="D51" s="9"/>
      <c r="E51" s="9" t="s">
        <v>330</v>
      </c>
      <c r="F51" s="9"/>
      <c r="G51" s="9"/>
      <c r="H51" s="3">
        <v>45368</v>
      </c>
      <c r="I51" s="3">
        <f t="shared" si="1"/>
        <v>68404</v>
      </c>
      <c r="J51" s="20" t="s">
        <v>269</v>
      </c>
      <c r="K51" s="3" t="str">
        <f t="shared" si="2"/>
        <v>-</v>
      </c>
      <c r="L51" s="20" t="s">
        <v>269</v>
      </c>
      <c r="M51" s="3" t="str">
        <f t="shared" si="3"/>
        <v>-</v>
      </c>
      <c r="N51" s="20" t="s">
        <v>269</v>
      </c>
      <c r="O51" s="3" t="str">
        <f t="shared" si="4"/>
        <v>-</v>
      </c>
      <c r="P51" s="20" t="s">
        <v>269</v>
      </c>
      <c r="Q51" s="3" t="str">
        <f t="shared" si="5"/>
        <v>-</v>
      </c>
      <c r="R51" s="20" t="s">
        <v>269</v>
      </c>
      <c r="S51" s="3" t="s">
        <v>269</v>
      </c>
      <c r="T51" s="20" t="s">
        <v>269</v>
      </c>
      <c r="U51" s="3" t="s">
        <v>269</v>
      </c>
      <c r="V51" s="20" t="s">
        <v>269</v>
      </c>
      <c r="W51" s="3"/>
      <c r="X51" s="9"/>
      <c r="Y51" s="3">
        <v>68404</v>
      </c>
      <c r="Z51" s="3" t="s">
        <v>269</v>
      </c>
      <c r="AA51" s="3" t="s">
        <v>112</v>
      </c>
      <c r="AB51" s="3" t="s">
        <v>112</v>
      </c>
      <c r="AC51" s="3" t="s">
        <v>112</v>
      </c>
      <c r="AD51" s="3" t="s">
        <v>112</v>
      </c>
      <c r="AE51" s="3" t="str">
        <f t="shared" si="6"/>
        <v>-</v>
      </c>
      <c r="AF51" s="3">
        <f t="shared" si="9"/>
        <v>0</v>
      </c>
    </row>
    <row r="52" spans="1:32" ht="15.75" customHeight="1">
      <c r="A52" s="9"/>
      <c r="B52" s="9" t="s">
        <v>242</v>
      </c>
      <c r="C52" s="9"/>
      <c r="D52" s="9"/>
      <c r="E52" s="9" t="s">
        <v>243</v>
      </c>
      <c r="F52" s="9"/>
      <c r="G52" s="9"/>
      <c r="H52" s="3" t="s">
        <v>112</v>
      </c>
      <c r="I52" s="3" t="str">
        <f t="shared" si="1"/>
        <v>-</v>
      </c>
      <c r="J52" s="20">
        <v>-992237</v>
      </c>
      <c r="K52" s="3">
        <f t="shared" si="2"/>
        <v>-992237</v>
      </c>
      <c r="L52" s="20">
        <v>-25</v>
      </c>
      <c r="M52" s="3">
        <f t="shared" si="3"/>
        <v>-754032</v>
      </c>
      <c r="N52" s="20">
        <v>-1004724</v>
      </c>
      <c r="O52" s="3">
        <f t="shared" si="4"/>
        <v>-3000139</v>
      </c>
      <c r="P52" s="20">
        <v>-862277</v>
      </c>
      <c r="Q52" s="3">
        <f t="shared" si="5"/>
        <v>-1001405</v>
      </c>
      <c r="R52" s="20" t="s">
        <v>112</v>
      </c>
      <c r="S52" s="3" t="s">
        <v>269</v>
      </c>
      <c r="T52" s="20" t="s">
        <v>269</v>
      </c>
      <c r="U52" s="3" t="s">
        <v>269</v>
      </c>
      <c r="V52" s="20">
        <v>-1129050</v>
      </c>
      <c r="W52" s="3">
        <v>-1129072</v>
      </c>
      <c r="X52" s="9"/>
      <c r="Y52" s="3" t="s">
        <v>112</v>
      </c>
      <c r="Z52" s="3">
        <v>-992237</v>
      </c>
      <c r="AA52" s="3">
        <v>-754032</v>
      </c>
      <c r="AB52" s="3">
        <v>-3000139</v>
      </c>
      <c r="AC52" s="3">
        <v>-1001405</v>
      </c>
      <c r="AD52" s="3" t="s">
        <v>112</v>
      </c>
      <c r="AE52" s="3" t="str">
        <f t="shared" si="6"/>
        <v>-</v>
      </c>
      <c r="AF52" s="3">
        <f t="shared" si="9"/>
        <v>-1129072</v>
      </c>
    </row>
    <row r="53" spans="1:32" ht="15.75" customHeight="1">
      <c r="A53" s="9"/>
      <c r="B53" s="26" t="s">
        <v>302</v>
      </c>
      <c r="C53" s="9"/>
      <c r="D53" s="9"/>
      <c r="E53" s="9" t="s">
        <v>332</v>
      </c>
      <c r="F53" s="9"/>
      <c r="G53" s="9"/>
      <c r="H53" s="3" t="s">
        <v>112</v>
      </c>
      <c r="I53" s="3" t="s">
        <v>112</v>
      </c>
      <c r="J53" s="20" t="s">
        <v>112</v>
      </c>
      <c r="K53" s="3" t="s">
        <v>112</v>
      </c>
      <c r="L53" s="20" t="s">
        <v>112</v>
      </c>
      <c r="M53" s="3" t="s">
        <v>112</v>
      </c>
      <c r="N53" s="20">
        <v>-495220</v>
      </c>
      <c r="O53" s="3" t="str">
        <f t="shared" si="4"/>
        <v>-</v>
      </c>
      <c r="P53" s="20">
        <v>-139387</v>
      </c>
      <c r="Q53" s="3" t="str">
        <f t="shared" si="5"/>
        <v>-</v>
      </c>
      <c r="R53" s="20" t="s">
        <v>112</v>
      </c>
      <c r="S53" s="3" t="s">
        <v>269</v>
      </c>
      <c r="T53" s="20" t="s">
        <v>269</v>
      </c>
      <c r="U53" s="3" t="s">
        <v>269</v>
      </c>
      <c r="V53" s="20" t="s">
        <v>269</v>
      </c>
      <c r="W53" s="3" t="s">
        <v>269</v>
      </c>
      <c r="X53" s="9"/>
      <c r="Y53" s="3" t="s">
        <v>112</v>
      </c>
      <c r="Z53" s="3" t="s">
        <v>112</v>
      </c>
      <c r="AA53" s="3" t="s">
        <v>112</v>
      </c>
      <c r="AB53" s="3" t="s">
        <v>112</v>
      </c>
      <c r="AC53" s="3" t="s">
        <v>112</v>
      </c>
      <c r="AD53" s="3" t="s">
        <v>112</v>
      </c>
      <c r="AE53" s="3" t="str">
        <f t="shared" si="6"/>
        <v>-</v>
      </c>
      <c r="AF53" s="3" t="str">
        <f t="shared" si="9"/>
        <v>-</v>
      </c>
    </row>
    <row r="54" spans="1:32" ht="15.75" customHeight="1">
      <c r="A54" s="9"/>
      <c r="B54" s="9" t="s">
        <v>244</v>
      </c>
      <c r="C54" s="9"/>
      <c r="D54" s="9"/>
      <c r="E54" s="9" t="s">
        <v>245</v>
      </c>
      <c r="F54" s="9"/>
      <c r="G54" s="9"/>
      <c r="H54" s="3">
        <v>-45407</v>
      </c>
      <c r="I54" s="3">
        <f t="shared" si="1"/>
        <v>-595824</v>
      </c>
      <c r="J54" s="20">
        <v>-849714</v>
      </c>
      <c r="K54" s="3">
        <f t="shared" si="2"/>
        <v>-1095119</v>
      </c>
      <c r="L54" s="20">
        <v>-45866</v>
      </c>
      <c r="M54" s="3">
        <f t="shared" si="3"/>
        <v>-378068</v>
      </c>
      <c r="N54" s="20">
        <v>-415117</v>
      </c>
      <c r="O54" s="3">
        <f t="shared" si="4"/>
        <v>-775255</v>
      </c>
      <c r="P54" s="20">
        <v>-402658</v>
      </c>
      <c r="Q54" s="3">
        <f t="shared" si="5"/>
        <v>-794977</v>
      </c>
      <c r="R54" s="20">
        <v>-448359</v>
      </c>
      <c r="S54" s="3">
        <v>-1386807</v>
      </c>
      <c r="T54" s="20">
        <v>-939073</v>
      </c>
      <c r="U54" s="3">
        <v>-1880619</v>
      </c>
      <c r="V54" s="20">
        <v>-942129</v>
      </c>
      <c r="W54" s="3">
        <v>-1372646</v>
      </c>
      <c r="X54" s="9"/>
      <c r="Y54" s="3">
        <v>-595824</v>
      </c>
      <c r="Z54" s="3">
        <v>-1095119</v>
      </c>
      <c r="AA54" s="3">
        <v>-378068</v>
      </c>
      <c r="AB54" s="3">
        <v>-775255</v>
      </c>
      <c r="AC54" s="3">
        <v>-794977</v>
      </c>
      <c r="AD54" s="3">
        <v>-1386807</v>
      </c>
      <c r="AE54" s="3">
        <f t="shared" si="6"/>
        <v>-1880619</v>
      </c>
      <c r="AF54" s="3">
        <f t="shared" si="9"/>
        <v>-1372646</v>
      </c>
    </row>
    <row r="55" spans="1:32" ht="15.75" customHeight="1">
      <c r="A55" s="9"/>
      <c r="B55" s="10" t="s">
        <v>284</v>
      </c>
      <c r="C55" s="9"/>
      <c r="D55" s="9"/>
      <c r="E55" s="9" t="s">
        <v>331</v>
      </c>
      <c r="F55" s="9"/>
      <c r="G55" s="9"/>
      <c r="H55" s="3">
        <v>-570055</v>
      </c>
      <c r="I55" s="3">
        <f t="shared" si="1"/>
        <v>-570055</v>
      </c>
      <c r="J55" s="20">
        <v>-63699</v>
      </c>
      <c r="K55" s="3">
        <f t="shared" si="2"/>
        <v>-53299</v>
      </c>
      <c r="L55" s="20" t="s">
        <v>112</v>
      </c>
      <c r="M55" s="3" t="str">
        <f t="shared" si="3"/>
        <v>-</v>
      </c>
      <c r="N55" s="20" t="s">
        <v>269</v>
      </c>
      <c r="O55" s="3" t="str">
        <f t="shared" si="4"/>
        <v>-</v>
      </c>
      <c r="P55" s="20" t="s">
        <v>269</v>
      </c>
      <c r="Q55" s="3" t="str">
        <f t="shared" si="5"/>
        <v>-</v>
      </c>
      <c r="R55" s="20" t="s">
        <v>269</v>
      </c>
      <c r="S55" s="3" t="s">
        <v>269</v>
      </c>
      <c r="T55" s="20" t="s">
        <v>269</v>
      </c>
      <c r="U55" s="3" t="s">
        <v>269</v>
      </c>
      <c r="V55" s="20" t="s">
        <v>269</v>
      </c>
      <c r="W55" s="3" t="s">
        <v>269</v>
      </c>
      <c r="X55" s="9"/>
      <c r="Y55" s="3">
        <v>-570055</v>
      </c>
      <c r="Z55" s="3">
        <v>-53299</v>
      </c>
      <c r="AA55" s="3" t="s">
        <v>112</v>
      </c>
      <c r="AB55" s="3" t="s">
        <v>269</v>
      </c>
      <c r="AC55" s="3" t="s">
        <v>269</v>
      </c>
      <c r="AD55" s="3" t="s">
        <v>112</v>
      </c>
      <c r="AE55" s="3" t="str">
        <f t="shared" si="6"/>
        <v>-</v>
      </c>
      <c r="AF55" s="3" t="str">
        <f t="shared" si="9"/>
        <v>-</v>
      </c>
    </row>
    <row r="56" spans="1:32" ht="15.75" customHeight="1">
      <c r="A56" s="9"/>
      <c r="B56" s="10" t="s">
        <v>364</v>
      </c>
      <c r="C56" s="9"/>
      <c r="D56" s="9"/>
      <c r="E56" s="9" t="s">
        <v>366</v>
      </c>
      <c r="F56" s="9"/>
      <c r="G56" s="9"/>
      <c r="H56" s="3" t="s">
        <v>112</v>
      </c>
      <c r="I56" s="3" t="s">
        <v>112</v>
      </c>
      <c r="J56" s="20" t="s">
        <v>112</v>
      </c>
      <c r="K56" s="3" t="s">
        <v>112</v>
      </c>
      <c r="L56" s="20" t="s">
        <v>112</v>
      </c>
      <c r="M56" s="3" t="s">
        <v>112</v>
      </c>
      <c r="N56" s="20" t="s">
        <v>112</v>
      </c>
      <c r="O56" s="3" t="s">
        <v>112</v>
      </c>
      <c r="P56" s="20" t="s">
        <v>112</v>
      </c>
      <c r="Q56" s="3" t="s">
        <v>112</v>
      </c>
      <c r="R56" s="20" t="s">
        <v>112</v>
      </c>
      <c r="S56" s="3" t="s">
        <v>269</v>
      </c>
      <c r="T56" s="20">
        <v>59949</v>
      </c>
      <c r="U56" s="3">
        <v>59949</v>
      </c>
      <c r="V56" s="20" t="s">
        <v>269</v>
      </c>
      <c r="W56" s="3" t="s">
        <v>269</v>
      </c>
      <c r="X56" s="9"/>
      <c r="Y56" s="3" t="s">
        <v>112</v>
      </c>
      <c r="Z56" s="3" t="s">
        <v>112</v>
      </c>
      <c r="AA56" s="3" t="s">
        <v>112</v>
      </c>
      <c r="AB56" s="3" t="s">
        <v>112</v>
      </c>
      <c r="AC56" s="3" t="s">
        <v>112</v>
      </c>
      <c r="AD56" s="3" t="s">
        <v>112</v>
      </c>
      <c r="AE56" s="3">
        <f t="shared" si="6"/>
        <v>59949</v>
      </c>
      <c r="AF56" s="3" t="str">
        <f t="shared" si="9"/>
        <v>-</v>
      </c>
    </row>
    <row r="57" spans="1:32" ht="15.75" customHeight="1">
      <c r="A57" s="9"/>
      <c r="B57" s="10" t="s">
        <v>342</v>
      </c>
      <c r="C57" s="9"/>
      <c r="D57" s="9"/>
      <c r="E57" s="9" t="s">
        <v>344</v>
      </c>
      <c r="F57" s="9"/>
      <c r="G57" s="9"/>
      <c r="H57" s="3" t="s">
        <v>112</v>
      </c>
      <c r="I57" s="3" t="s">
        <v>112</v>
      </c>
      <c r="J57" s="20" t="s">
        <v>112</v>
      </c>
      <c r="K57" s="3" t="s">
        <v>112</v>
      </c>
      <c r="L57" s="20" t="s">
        <v>112</v>
      </c>
      <c r="M57" s="3" t="s">
        <v>112</v>
      </c>
      <c r="N57" s="20" t="s">
        <v>112</v>
      </c>
      <c r="O57" s="3" t="s">
        <v>112</v>
      </c>
      <c r="P57" s="20" t="s">
        <v>112</v>
      </c>
      <c r="Q57" s="3" t="s">
        <v>112</v>
      </c>
      <c r="R57" s="20">
        <v>11944</v>
      </c>
      <c r="S57" s="3">
        <v>40286</v>
      </c>
      <c r="T57" s="20" t="s">
        <v>269</v>
      </c>
      <c r="U57" s="3" t="s">
        <v>269</v>
      </c>
      <c r="V57" s="20" t="s">
        <v>269</v>
      </c>
      <c r="W57" s="3" t="s">
        <v>269</v>
      </c>
      <c r="X57" s="9"/>
      <c r="Y57" s="3" t="s">
        <v>112</v>
      </c>
      <c r="Z57" s="3" t="s">
        <v>112</v>
      </c>
      <c r="AA57" s="3" t="s">
        <v>112</v>
      </c>
      <c r="AB57" s="3" t="s">
        <v>112</v>
      </c>
      <c r="AC57" s="3" t="s">
        <v>112</v>
      </c>
      <c r="AD57" s="3">
        <v>40286</v>
      </c>
      <c r="AE57" s="3" t="str">
        <f t="shared" si="6"/>
        <v>-</v>
      </c>
      <c r="AF57" s="3" t="str">
        <f t="shared" si="9"/>
        <v>-</v>
      </c>
    </row>
    <row r="58" spans="1:32" ht="15.75" customHeight="1">
      <c r="A58" s="9"/>
      <c r="B58" s="10" t="s">
        <v>343</v>
      </c>
      <c r="C58" s="9"/>
      <c r="D58" s="9"/>
      <c r="E58" s="9" t="s">
        <v>345</v>
      </c>
      <c r="F58" s="9"/>
      <c r="G58" s="9"/>
      <c r="H58" s="3" t="s">
        <v>112</v>
      </c>
      <c r="I58" s="3" t="s">
        <v>112</v>
      </c>
      <c r="J58" s="20" t="s">
        <v>112</v>
      </c>
      <c r="K58" s="3" t="s">
        <v>112</v>
      </c>
      <c r="L58" s="20" t="s">
        <v>112</v>
      </c>
      <c r="M58" s="3" t="s">
        <v>112</v>
      </c>
      <c r="N58" s="20" t="s">
        <v>112</v>
      </c>
      <c r="O58" s="3" t="s">
        <v>112</v>
      </c>
      <c r="P58" s="20" t="s">
        <v>112</v>
      </c>
      <c r="Q58" s="3" t="s">
        <v>112</v>
      </c>
      <c r="R58" s="20">
        <v>57696</v>
      </c>
      <c r="S58" s="3">
        <v>57696</v>
      </c>
      <c r="T58" s="20">
        <v>349411</v>
      </c>
      <c r="U58" s="3">
        <v>349411</v>
      </c>
      <c r="V58" s="20">
        <v>1593</v>
      </c>
      <c r="W58" s="3">
        <v>1593</v>
      </c>
      <c r="X58" s="9"/>
      <c r="Y58" s="3" t="s">
        <v>112</v>
      </c>
      <c r="Z58" s="3" t="s">
        <v>112</v>
      </c>
      <c r="AA58" s="3" t="s">
        <v>112</v>
      </c>
      <c r="AB58" s="3" t="s">
        <v>112</v>
      </c>
      <c r="AC58" s="3" t="s">
        <v>112</v>
      </c>
      <c r="AD58" s="3">
        <v>57696</v>
      </c>
      <c r="AE58" s="3">
        <f t="shared" si="6"/>
        <v>349411</v>
      </c>
      <c r="AF58" s="3">
        <f t="shared" si="9"/>
        <v>1593</v>
      </c>
    </row>
    <row r="59" spans="1:32" ht="15.75" customHeight="1">
      <c r="A59" s="9"/>
      <c r="B59" s="10" t="s">
        <v>272</v>
      </c>
      <c r="C59" s="9"/>
      <c r="D59" s="9"/>
      <c r="E59" s="9" t="s">
        <v>357</v>
      </c>
      <c r="F59" s="9"/>
      <c r="G59" s="9"/>
      <c r="H59" s="3" t="s">
        <v>112</v>
      </c>
      <c r="I59" s="3" t="s">
        <v>112</v>
      </c>
      <c r="J59" s="20" t="s">
        <v>112</v>
      </c>
      <c r="K59" s="3" t="s">
        <v>112</v>
      </c>
      <c r="L59" s="20" t="s">
        <v>112</v>
      </c>
      <c r="M59" s="3" t="s">
        <v>112</v>
      </c>
      <c r="N59" s="20" t="s">
        <v>112</v>
      </c>
      <c r="O59" s="3" t="s">
        <v>112</v>
      </c>
      <c r="P59" s="20" t="s">
        <v>112</v>
      </c>
      <c r="Q59" s="3" t="s">
        <v>112</v>
      </c>
      <c r="R59" s="20"/>
      <c r="S59" s="3">
        <v>-3</v>
      </c>
      <c r="T59" s="20">
        <v>-7</v>
      </c>
      <c r="U59" s="3">
        <v>-25193</v>
      </c>
      <c r="V59" s="20" t="s">
        <v>269</v>
      </c>
      <c r="W59" s="3" t="s">
        <v>269</v>
      </c>
      <c r="X59" s="9"/>
      <c r="Y59" s="3" t="s">
        <v>112</v>
      </c>
      <c r="Z59" s="3" t="s">
        <v>112</v>
      </c>
      <c r="AA59" s="3" t="s">
        <v>112</v>
      </c>
      <c r="AB59" s="3" t="s">
        <v>112</v>
      </c>
      <c r="AC59" s="3" t="s">
        <v>112</v>
      </c>
      <c r="AD59" s="3">
        <v>-3</v>
      </c>
      <c r="AE59" s="3">
        <f t="shared" si="6"/>
        <v>-25193</v>
      </c>
      <c r="AF59" s="3" t="str">
        <f t="shared" si="9"/>
        <v>-</v>
      </c>
    </row>
    <row r="60" spans="1:32" s="5" customFormat="1" ht="15.75" customHeight="1">
      <c r="A60" s="8"/>
      <c r="B60" s="8" t="s">
        <v>239</v>
      </c>
      <c r="C60" s="8"/>
      <c r="D60" s="8"/>
      <c r="E60" s="8" t="s">
        <v>246</v>
      </c>
      <c r="F60" s="8"/>
      <c r="G60" s="8"/>
      <c r="H60" s="2">
        <v>-572195</v>
      </c>
      <c r="I60" s="2">
        <f t="shared" si="1"/>
        <v>-927373</v>
      </c>
      <c r="J60" s="19">
        <v>-1760490</v>
      </c>
      <c r="K60" s="2">
        <f t="shared" si="2"/>
        <v>-2069105</v>
      </c>
      <c r="L60" s="19">
        <v>-306412</v>
      </c>
      <c r="M60" s="2">
        <f t="shared" si="3"/>
        <v>-1428140</v>
      </c>
      <c r="N60" s="19">
        <v>-1951715</v>
      </c>
      <c r="O60" s="2">
        <f t="shared" si="4"/>
        <v>-3849870</v>
      </c>
      <c r="P60" s="19">
        <v>-1479767</v>
      </c>
      <c r="Q60" s="2">
        <f t="shared" si="5"/>
        <v>-1903106</v>
      </c>
      <c r="R60" s="19">
        <v>-402018</v>
      </c>
      <c r="S60" s="2">
        <v>-1336647</v>
      </c>
      <c r="T60" s="19">
        <v>-533149</v>
      </c>
      <c r="U60" s="2">
        <v>-1516724</v>
      </c>
      <c r="V60" s="19">
        <v>-2100329</v>
      </c>
      <c r="W60" s="2">
        <v>-2561614</v>
      </c>
      <c r="X60" s="8"/>
      <c r="Y60" s="2">
        <v>-927373</v>
      </c>
      <c r="Z60" s="2">
        <v>-2069105</v>
      </c>
      <c r="AA60" s="2">
        <v>-1428140</v>
      </c>
      <c r="AB60" s="2">
        <v>-3849870</v>
      </c>
      <c r="AC60" s="2">
        <v>-1903106</v>
      </c>
      <c r="AD60" s="2">
        <v>-1336647</v>
      </c>
      <c r="AE60" s="2">
        <f t="shared" si="6"/>
        <v>-1516724</v>
      </c>
      <c r="AF60" s="2">
        <f t="shared" si="9"/>
        <v>-2561614</v>
      </c>
    </row>
    <row r="61" spans="1:32" s="5" customFormat="1" ht="15.75" customHeight="1">
      <c r="A61" s="8" t="s">
        <v>247</v>
      </c>
      <c r="B61" s="8"/>
      <c r="C61" s="8"/>
      <c r="D61" s="8" t="s">
        <v>248</v>
      </c>
      <c r="F61" s="8"/>
      <c r="G61" s="8"/>
      <c r="H61" s="2">
        <v>9667</v>
      </c>
      <c r="I61" s="2">
        <f t="shared" si="1"/>
        <v>12912</v>
      </c>
      <c r="J61" s="19">
        <v>-3599</v>
      </c>
      <c r="K61" s="2">
        <f t="shared" si="2"/>
        <v>-11874</v>
      </c>
      <c r="L61" s="19">
        <v>-582</v>
      </c>
      <c r="M61" s="2">
        <f t="shared" si="3"/>
        <v>-859</v>
      </c>
      <c r="N61" s="19">
        <v>-16</v>
      </c>
      <c r="O61" s="2">
        <f t="shared" si="4"/>
        <v>70</v>
      </c>
      <c r="P61" s="19" t="s">
        <v>269</v>
      </c>
      <c r="Q61" s="2" t="str">
        <f t="shared" si="5"/>
        <v>-</v>
      </c>
      <c r="R61" s="19" t="s">
        <v>269</v>
      </c>
      <c r="S61" s="2" t="s">
        <v>269</v>
      </c>
      <c r="T61" s="19" t="s">
        <v>269</v>
      </c>
      <c r="U61" s="2" t="s">
        <v>269</v>
      </c>
      <c r="V61" s="19" t="s">
        <v>269</v>
      </c>
      <c r="W61" s="2" t="s">
        <v>269</v>
      </c>
      <c r="X61" s="8"/>
      <c r="Y61" s="2">
        <v>12912</v>
      </c>
      <c r="Z61" s="2">
        <v>-11874</v>
      </c>
      <c r="AA61" s="2">
        <v>-859</v>
      </c>
      <c r="AB61" s="2">
        <v>70</v>
      </c>
      <c r="AC61" s="2" t="s">
        <v>112</v>
      </c>
      <c r="AD61" s="2" t="s">
        <v>112</v>
      </c>
      <c r="AE61" s="3" t="str">
        <f t="shared" si="6"/>
        <v>-</v>
      </c>
      <c r="AF61" s="3" t="str">
        <f t="shared" si="9"/>
        <v>-</v>
      </c>
    </row>
    <row r="62" spans="1:32" s="5" customFormat="1" ht="15.75" customHeight="1">
      <c r="A62" s="8" t="s">
        <v>249</v>
      </c>
      <c r="B62" s="8"/>
      <c r="C62" s="8"/>
      <c r="D62" s="8" t="s">
        <v>250</v>
      </c>
      <c r="F62" s="8"/>
      <c r="G62" s="8"/>
      <c r="H62" s="2">
        <v>10610231</v>
      </c>
      <c r="I62" s="2">
        <f t="shared" si="1"/>
        <v>3245912</v>
      </c>
      <c r="J62" s="19">
        <v>-2096614</v>
      </c>
      <c r="K62" s="2">
        <f t="shared" si="2"/>
        <v>-440760</v>
      </c>
      <c r="L62" s="19">
        <v>6357975</v>
      </c>
      <c r="M62" s="2">
        <f t="shared" si="3"/>
        <v>5392498</v>
      </c>
      <c r="N62" s="19">
        <v>576331</v>
      </c>
      <c r="O62" s="2">
        <f t="shared" si="4"/>
        <v>-1608632</v>
      </c>
      <c r="P62" s="19">
        <v>429679</v>
      </c>
      <c r="Q62" s="2">
        <f t="shared" si="5"/>
        <v>1205216</v>
      </c>
      <c r="R62" s="19">
        <v>2771705</v>
      </c>
      <c r="S62" s="2">
        <v>-385648</v>
      </c>
      <c r="T62" s="19">
        <v>743223</v>
      </c>
      <c r="U62" s="2">
        <v>-373733</v>
      </c>
      <c r="V62" s="19">
        <v>-4027147</v>
      </c>
      <c r="W62" s="2">
        <v>-6648066</v>
      </c>
      <c r="X62" s="8"/>
      <c r="Y62" s="2">
        <v>3245912</v>
      </c>
      <c r="Z62" s="2">
        <v>-440760</v>
      </c>
      <c r="AA62" s="2">
        <v>5392498</v>
      </c>
      <c r="AB62" s="2">
        <v>-1608632</v>
      </c>
      <c r="AC62" s="2">
        <v>1205216</v>
      </c>
      <c r="AD62" s="2">
        <v>-385648</v>
      </c>
      <c r="AE62" s="2">
        <f t="shared" si="6"/>
        <v>-373733</v>
      </c>
      <c r="AF62" s="2">
        <f t="shared" si="9"/>
        <v>-6648066</v>
      </c>
    </row>
    <row r="63" spans="1:32" s="5" customFormat="1" ht="15.75" customHeight="1">
      <c r="A63" s="8" t="s">
        <v>251</v>
      </c>
      <c r="B63" s="8"/>
      <c r="C63" s="8"/>
      <c r="D63" s="8" t="s">
        <v>252</v>
      </c>
      <c r="F63" s="8"/>
      <c r="G63" s="8"/>
      <c r="H63" s="2">
        <v>5576508</v>
      </c>
      <c r="I63" s="2">
        <f t="shared" si="1"/>
        <v>5576508</v>
      </c>
      <c r="J63" s="19">
        <v>8822421</v>
      </c>
      <c r="K63" s="2">
        <f t="shared" si="2"/>
        <v>8822421</v>
      </c>
      <c r="L63" s="19">
        <v>8381660</v>
      </c>
      <c r="M63" s="2">
        <f t="shared" si="3"/>
        <v>8381660</v>
      </c>
      <c r="N63" s="19">
        <v>13774158</v>
      </c>
      <c r="O63" s="2">
        <f t="shared" si="4"/>
        <v>13774158</v>
      </c>
      <c r="P63" s="19">
        <v>12165526</v>
      </c>
      <c r="Q63" s="2">
        <f t="shared" si="5"/>
        <v>12165526</v>
      </c>
      <c r="R63" s="19">
        <v>13370743</v>
      </c>
      <c r="S63" s="2">
        <v>13370743</v>
      </c>
      <c r="T63" s="19">
        <v>12985094</v>
      </c>
      <c r="U63" s="2">
        <v>12985094</v>
      </c>
      <c r="V63" s="19">
        <v>12611361</v>
      </c>
      <c r="W63" s="2">
        <v>12611361</v>
      </c>
      <c r="X63" s="8"/>
      <c r="Y63" s="2">
        <v>5576508</v>
      </c>
      <c r="Z63" s="2">
        <v>8822421</v>
      </c>
      <c r="AA63" s="2">
        <v>8381660</v>
      </c>
      <c r="AB63" s="2">
        <v>13774158</v>
      </c>
      <c r="AC63" s="2">
        <v>12165526</v>
      </c>
      <c r="AD63" s="2">
        <v>13370743</v>
      </c>
      <c r="AE63" s="2">
        <f t="shared" si="6"/>
        <v>12985094</v>
      </c>
      <c r="AF63" s="2">
        <f t="shared" si="9"/>
        <v>12611361</v>
      </c>
    </row>
    <row r="64" spans="1:32" s="5" customFormat="1" ht="15.75" customHeight="1">
      <c r="A64" s="8" t="s">
        <v>253</v>
      </c>
      <c r="B64" s="8"/>
      <c r="C64" s="8"/>
      <c r="D64" s="8" t="s">
        <v>254</v>
      </c>
      <c r="F64" s="8"/>
      <c r="G64" s="8"/>
      <c r="H64" s="2">
        <v>16186739</v>
      </c>
      <c r="I64" s="2">
        <f t="shared" si="1"/>
        <v>8822421</v>
      </c>
      <c r="J64" s="19">
        <v>6725806</v>
      </c>
      <c r="K64" s="2">
        <f t="shared" si="2"/>
        <v>8381660</v>
      </c>
      <c r="L64" s="19">
        <v>14739635</v>
      </c>
      <c r="M64" s="2">
        <f t="shared" si="3"/>
        <v>13774158</v>
      </c>
      <c r="N64" s="19">
        <v>14350490</v>
      </c>
      <c r="O64" s="2">
        <f t="shared" si="4"/>
        <v>12165526</v>
      </c>
      <c r="P64" s="19">
        <v>12595206</v>
      </c>
      <c r="Q64" s="2">
        <f t="shared" si="5"/>
        <v>13370743</v>
      </c>
      <c r="R64" s="19">
        <v>16142448</v>
      </c>
      <c r="S64" s="2">
        <v>12985094</v>
      </c>
      <c r="T64" s="19">
        <v>13728318</v>
      </c>
      <c r="U64" s="2">
        <v>12611361</v>
      </c>
      <c r="V64" s="19">
        <v>8584214</v>
      </c>
      <c r="W64" s="2">
        <v>5963294</v>
      </c>
      <c r="X64" s="8"/>
      <c r="Y64" s="2">
        <v>8822421</v>
      </c>
      <c r="Z64" s="2">
        <v>8381660</v>
      </c>
      <c r="AA64" s="2">
        <v>13774158</v>
      </c>
      <c r="AB64" s="2">
        <v>12165526</v>
      </c>
      <c r="AC64" s="2">
        <v>13370743</v>
      </c>
      <c r="AD64" s="2">
        <v>12985094</v>
      </c>
      <c r="AE64" s="2">
        <f t="shared" si="6"/>
        <v>12611361</v>
      </c>
      <c r="AF64" s="2">
        <f t="shared" si="9"/>
        <v>5963294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2026-05-11T07:15:58Z</dcterms:modified>
</cp:coreProperties>
</file>